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0" windowHeight="7665"/>
  </bookViews>
  <sheets>
    <sheet name="Лист1" sheetId="1" r:id="rId1"/>
    <sheet name="Лист2" sheetId="2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67" i="2"/>
  <c r="S38"/>
  <c r="S15"/>
  <c r="S28"/>
  <c r="S31"/>
  <c r="S11"/>
  <c r="S12" l="1"/>
  <c r="S14"/>
  <c r="S25"/>
  <c r="S26"/>
  <c r="S27"/>
  <c r="S29"/>
  <c r="S33"/>
  <c r="S37"/>
  <c r="S39"/>
  <c r="S41"/>
  <c r="S50"/>
  <c r="S57"/>
  <c r="S58"/>
  <c r="S59"/>
  <c r="S71"/>
  <c r="S74"/>
  <c r="S80"/>
  <c r="S90" l="1"/>
  <c r="S77"/>
  <c r="S65" l="1"/>
  <c r="S63"/>
  <c r="S76"/>
  <c r="S10" l="1"/>
  <c r="S89" l="1"/>
  <c r="S88"/>
  <c r="S87"/>
  <c r="S86"/>
  <c r="S85"/>
  <c r="S84"/>
  <c r="S83"/>
  <c r="S82"/>
  <c r="S81"/>
  <c r="S79"/>
  <c r="S78"/>
  <c r="S75"/>
  <c r="S73"/>
  <c r="S72"/>
  <c r="S70"/>
  <c r="S69"/>
  <c r="S68"/>
  <c r="S66"/>
  <c r="S64"/>
  <c r="S62"/>
  <c r="S61"/>
  <c r="S60"/>
  <c r="S56"/>
  <c r="S55"/>
  <c r="S54"/>
  <c r="S53"/>
  <c r="S52"/>
  <c r="S51"/>
  <c r="S49"/>
  <c r="S48"/>
  <c r="S47"/>
  <c r="S46"/>
  <c r="S45"/>
  <c r="S44"/>
  <c r="S43"/>
  <c r="S42"/>
  <c r="S40"/>
  <c r="S36"/>
  <c r="S35"/>
  <c r="S34"/>
  <c r="S32"/>
  <c r="S30"/>
  <c r="S24"/>
  <c r="S23"/>
  <c r="S22"/>
  <c r="S21"/>
  <c r="S20"/>
  <c r="S19"/>
  <c r="S18"/>
  <c r="S17"/>
  <c r="S16"/>
  <c r="S13"/>
</calcChain>
</file>

<file path=xl/sharedStrings.xml><?xml version="1.0" encoding="utf-8"?>
<sst xmlns="http://schemas.openxmlformats.org/spreadsheetml/2006/main" count="393" uniqueCount="250">
  <si>
    <t>Катетер</t>
  </si>
  <si>
    <t>Шприци 2,0</t>
  </si>
  <si>
    <t>Шприци 5,0</t>
  </si>
  <si>
    <t>Шприци 10,0</t>
  </si>
  <si>
    <t>Балаклеївська АЗПСМ</t>
  </si>
  <si>
    <t>Смілянська АЗПСМ</t>
  </si>
  <si>
    <t>Ташлицька АЗПСМ</t>
  </si>
  <si>
    <t>Холоднянська АЗПСМ</t>
  </si>
  <si>
    <t>Макіївська АЗПСМ</t>
  </si>
  <si>
    <t>Ротмістрівська АЗПСМ</t>
  </si>
  <si>
    <t>Головна м/с</t>
  </si>
  <si>
    <t>ФАП с.Плоске</t>
  </si>
  <si>
    <t>ФАП с.Будки</t>
  </si>
  <si>
    <t>ФАП с.Костянтинівка</t>
  </si>
  <si>
    <t>ФАП с.Попівка</t>
  </si>
  <si>
    <t>ФП с.Залевки</t>
  </si>
  <si>
    <t>ФП с.Мала Смілянка</t>
  </si>
  <si>
    <t>ФП с.Сердюківка</t>
  </si>
  <si>
    <t>ФП с.Теклине</t>
  </si>
  <si>
    <t>ФП с.Тернівка</t>
  </si>
  <si>
    <t>АХД 2000 1000мл.</t>
  </si>
  <si>
    <t>Шприци 20,0</t>
  </si>
  <si>
    <t>Щіточка гінекологічна стерильна</t>
  </si>
  <si>
    <t>шт</t>
  </si>
  <si>
    <t>Тест смужки до Акку чек Актив №50</t>
  </si>
  <si>
    <t>Найменування лікарських засобів та медичних виробів</t>
  </si>
  <si>
    <t>уп</t>
  </si>
  <si>
    <t>ФП с.Пастирське</t>
  </si>
  <si>
    <t>Барбовал краплі 25мл</t>
  </si>
  <si>
    <t>Бинти 7*14 н/стер.</t>
  </si>
  <si>
    <t>Вата ГІГ 100г зиг-заг "Білосніжка" Н/С</t>
  </si>
  <si>
    <t>Дзеркало вагінальне стерильне</t>
  </si>
  <si>
    <t>Експрес-тести для визначення антигена коронавірусу SARS-CoV2 (централізовано)</t>
  </si>
  <si>
    <t>Ємності стерильні для відбору біологічного матеріалу</t>
  </si>
  <si>
    <t>Зеленка 1% 20мл</t>
  </si>
  <si>
    <t>Йод 5% 20мл</t>
  </si>
  <si>
    <t>Окуляри захисні ,закриті МІК</t>
  </si>
  <si>
    <t>Р-н Адреналіну 0.18% 1,0 №10</t>
  </si>
  <si>
    <t>Р-н Аміаку 10% 40мл</t>
  </si>
  <si>
    <t>Р-н Амінокапронової к-ти 100,0 мл.</t>
  </si>
  <si>
    <t>Р-н Гідрокортизон 2.5 %2.0 №10</t>
  </si>
  <si>
    <t>Р-н Дексаметазон 0.4 % 1.0 №5</t>
  </si>
  <si>
    <t>Р-н Дибазол  10мг/мл. по 5мл. №10</t>
  </si>
  <si>
    <t>Р-н Димедрол 10мг/мл. по 1мл. № 10</t>
  </si>
  <si>
    <t>Р-н Дротаверин 2% 2,0 №5</t>
  </si>
  <si>
    <t>Р-н Етамзилат 12.5% 2.0 №10</t>
  </si>
  <si>
    <t>Р-н Еуфілін 2 % 5.0 № 10</t>
  </si>
  <si>
    <t>Р-н Кетолонг 3% 1мл №10</t>
  </si>
  <si>
    <t>Р-н Кордіамін 25% 2,0 №10</t>
  </si>
  <si>
    <t>Р-н Кофеін-бензоат 10% 1,0 №10</t>
  </si>
  <si>
    <t>Р-н Магнію сульфат 250мг/мл 5мл №10</t>
  </si>
  <si>
    <t>Р-н Мезатон 1% 1.0 №10</t>
  </si>
  <si>
    <t>Р-н Натрію хорид 0.9мг/мл. по  5мл. № 10</t>
  </si>
  <si>
    <t>Р-н Натрія хлорид 0,9% 0,200</t>
  </si>
  <si>
    <t>Р-н Натрія хлорид 0,9% 0,400</t>
  </si>
  <si>
    <t>Р-н Папаверин 22мг/мл. по 2мл. № 10</t>
  </si>
  <si>
    <t>Р-н Супрастин 20мг/1мл №5</t>
  </si>
  <si>
    <t>Р-н Фурасемід 1% 2.0 № 10</t>
  </si>
  <si>
    <t xml:space="preserve">Серветка марлева медична стерильна </t>
  </si>
  <si>
    <t>Серветки спиртовi д/iн "Волес"30х60мм №100</t>
  </si>
  <si>
    <t>Таб. Анаприлін 0,01 №50</t>
  </si>
  <si>
    <t>Таб. Ацетилсаліцилова к-та 0,5 №10</t>
  </si>
  <si>
    <t>Таб. Валеріани екстр. 0,02 №50</t>
  </si>
  <si>
    <t>Таб. Дротаверин 40мг №20</t>
  </si>
  <si>
    <t>Таб. Ібупрофен 0,2г №50</t>
  </si>
  <si>
    <t>Таб. Нітроглицерин 0.5мг №40</t>
  </si>
  <si>
    <t>Таб. Ніфедіпін 10мг №50</t>
  </si>
  <si>
    <t>Термопапiр 80х20х16</t>
  </si>
  <si>
    <t>Фармадипін краплі 2% 25мл</t>
  </si>
  <si>
    <t>Шпатель лор мед.,Стерильний</t>
  </si>
  <si>
    <t>Рукавички оглядові розм.М,стерильні</t>
  </si>
  <si>
    <t>Р-н Аналгіну 50% 2.0 №10</t>
  </si>
  <si>
    <t>Бинти 5*10 н/стер.</t>
  </si>
  <si>
    <t>Бинти 7*14 стер.</t>
  </si>
  <si>
    <t>Комплект одягу протиепідемічний №1</t>
  </si>
  <si>
    <t>Перекись водню 3% 100мл</t>
  </si>
  <si>
    <t>Р-н Глюкоза 40% 20мл №10</t>
  </si>
  <si>
    <t>Р-н Диклофенак 2,5% 0,3 №5</t>
  </si>
  <si>
    <t>Р-н Платифілін 0,2% 0,1 №10</t>
  </si>
  <si>
    <t>Р-н Преднізолон 30 мг/мл 1.0 №3</t>
  </si>
  <si>
    <t>Р-н Строфантин 0,025% 0,1 №10</t>
  </si>
  <si>
    <t>Таб.Каптопрес-Д 50/25мг №20</t>
  </si>
  <si>
    <t>Таб.Парацетамол 500мг №10</t>
  </si>
  <si>
    <t>Тест для виявлення вірусів грипу А та В типів №40</t>
  </si>
  <si>
    <t xml:space="preserve">Тест для виявлення антитіл до ВІЛ 1/2 </t>
  </si>
  <si>
    <t>Щіточка гінекологічна</t>
  </si>
  <si>
    <t>Капсули Корвалмент 0,1 №30</t>
  </si>
  <si>
    <t>Р-н Атропін 0,1 1,0 №10</t>
  </si>
  <si>
    <t>Р-н Лідокаін 2% 2,0 №10</t>
  </si>
  <si>
    <t>Корвалол 25мл краплі</t>
  </si>
  <si>
    <t>Таб.Валідол 0,06г №10</t>
  </si>
  <si>
    <t xml:space="preserve">Деззасіб "ДЕЗхлор" </t>
  </si>
  <si>
    <t xml:space="preserve">Деззасіб "ДЕЗасепт"в однолітр.кан.з дозатором </t>
  </si>
  <si>
    <t>Дезінфекційний засіб "ДЕЗасепт"в однолітрових каністрах</t>
  </si>
  <si>
    <t xml:space="preserve">Шапочка мед.одноразова </t>
  </si>
  <si>
    <t xml:space="preserve">Халат медичний (хірургічний)на зав*язках </t>
  </si>
  <si>
    <t>Система (Пристрій Д/вливання розчинів)</t>
  </si>
  <si>
    <t>Маска мед.тришарова на резинках</t>
  </si>
  <si>
    <t>Ланцети одноразові№200</t>
  </si>
  <si>
    <t>Скарифікатор сталевий стерильний</t>
  </si>
  <si>
    <t>Півмаска фільтрувальна</t>
  </si>
  <si>
    <t xml:space="preserve">Респіратор </t>
  </si>
  <si>
    <t xml:space="preserve">Бахіли </t>
  </si>
  <si>
    <t>Кількість Залишок на 16.05.2022р.</t>
  </si>
  <si>
    <t xml:space="preserve">КНП "Центр ПМСД" Тернівської сільської ради </t>
  </si>
  <si>
    <t>№ П/П</t>
  </si>
  <si>
    <t>Найменування</t>
  </si>
  <si>
    <t>Адреналін-Дарниця розчин для ін'єкцій 1,82мг/мл, №10</t>
  </si>
  <si>
    <t>Аптечка Автомобiльна</t>
  </si>
  <si>
    <t>Бандаж різних типів і розмірів</t>
  </si>
  <si>
    <t>Безконтактний термометр</t>
  </si>
  <si>
    <t>Бозентан 125мг №56</t>
  </si>
  <si>
    <t>Вата медична гігроскопічна 100,0г н/стер</t>
  </si>
  <si>
    <t>Витратні матеріали/Zip пакет 180х250mm</t>
  </si>
  <si>
    <t>Витратні матеріали/Ємність для збору слини</t>
  </si>
  <si>
    <t>Голка ін'єкційна 21G 100шт</t>
  </si>
  <si>
    <t>Джгут безлатексний гум.доп.</t>
  </si>
  <si>
    <t>Ємнісь стерильна для відбору біол.матер.(Пробірка з аплікатором) Covid-19</t>
  </si>
  <si>
    <t>Засіб дезінфекційний "Манорм Експерт" 1л. з насадкою</t>
  </si>
  <si>
    <t>Засіб дезінфекційний "Саніліт" 1кг (в банках)</t>
  </si>
  <si>
    <t>Захисні медичні щитки</t>
  </si>
  <si>
    <t>Захисні окуляри</t>
  </si>
  <si>
    <t>Захисні рукавиці одноразові нестерильні</t>
  </si>
  <si>
    <t>Ізоніазид</t>
  </si>
  <si>
    <t>Ізоніазід 0,1</t>
  </si>
  <si>
    <t>Ізоніазід 0,3</t>
  </si>
  <si>
    <t>Калій йодин-32 порошок для орального розчину по 32мг</t>
  </si>
  <si>
    <t>Калоприймач 1776</t>
  </si>
  <si>
    <t>Калоприймач П/ЕТ ВІДКР.ОДНОКОМП.Аlterna арт 17450</t>
  </si>
  <si>
    <t>Калоприймач П/ЕТ ВІДКР.ОДНОКОМП.Аlterna арт 17450 Тернівка</t>
  </si>
  <si>
    <t>Калоприймачі №17450</t>
  </si>
  <si>
    <t>Калоприймачі №17500</t>
  </si>
  <si>
    <t>Клейонка пiдкл.медична вiдрiз</t>
  </si>
  <si>
    <t>контейнер для зберігання гострих медичних предметів одноразового викор. 5л.</t>
  </si>
  <si>
    <t>контейнер для зберігання гострих медичних предметів одноразового викор.(5л.)</t>
  </si>
  <si>
    <t>контейнер для зберігання гострих медичних предметів одноразового викор.10л.</t>
  </si>
  <si>
    <t>Контейнери для зберігання медичних відходів 120л</t>
  </si>
  <si>
    <t>Контрольний матеріал СВС-3D, 2,0 мл,нормальний рівень</t>
  </si>
  <si>
    <t>Корвалол 50мл краплі</t>
  </si>
  <si>
    <t>Ланцет до пристрою, голка 28 G</t>
  </si>
  <si>
    <t>Маска FFP3 NRD</t>
  </si>
  <si>
    <t>Маска медична захисна гум. доп.</t>
  </si>
  <si>
    <t>Маска медична одноразова тришарова гум.допомога</t>
  </si>
  <si>
    <t>Маска медична централіз.</t>
  </si>
  <si>
    <t>Маска-респіратор</t>
  </si>
  <si>
    <t>Медичні маски</t>
  </si>
  <si>
    <t>Медичні маски №95 гум. допомога</t>
  </si>
  <si>
    <t>Медичні маски гум. допомога</t>
  </si>
  <si>
    <t>Медичні халати</t>
  </si>
  <si>
    <t>Метоклопрамід-Дарниця розчин для ін'єкцій, 5мг/мл по 2мл.</t>
  </si>
  <si>
    <t>Мішок уростомний 1758 №20</t>
  </si>
  <si>
    <t>Набір для відбору біологічного матеріалу</t>
  </si>
  <si>
    <t>напівмаска респіратор</t>
  </si>
  <si>
    <t>Окуляри захисні</t>
  </si>
  <si>
    <t>пакет міцний непроникний пласт.однораз.викор. для збору медичних відходів</t>
  </si>
  <si>
    <t>Перчатки індонезія ХХL</t>
  </si>
  <si>
    <t>Півмаска фільтрувальна БУК</t>
  </si>
  <si>
    <t>Підгузки BABY HAPPY JUNIOR EXTRA №54 від 16кг 6+</t>
  </si>
  <si>
    <t>Підгузки дитячі однор. HAPPY BELLA BABY JUNIOR EXTRA</t>
  </si>
  <si>
    <t>Підгузки для дорослих Seni STANDARD PLUS AIR Large №3 30шт.</t>
  </si>
  <si>
    <t>Підгузники для дорослих SENI STANDARD PLUS AIR large №3 30шт.</t>
  </si>
  <si>
    <t>Підгузники для дорослих дихаючі Dailee Care Super Extra Large №4</t>
  </si>
  <si>
    <t>Підгузники для дорослих дихаючі Dailee Care Super Large №3</t>
  </si>
  <si>
    <t>Підгузники для дорослих дихаючі Dailee Care Super Medium №2</t>
  </si>
  <si>
    <t>Підгузники для дорослих дихаючі Daliee Care Super LARGE №3</t>
  </si>
  <si>
    <t>Підгузок для дорослих Bella Seni STANDARD AIR №2 medium 30шт.</t>
  </si>
  <si>
    <t>Підгузок для дорослих Bella Seni STANDARD AIR №4 Extra Large 30шт.</t>
  </si>
  <si>
    <t>Підгузок для дорослих Bella Seni SUPER SENI №3 Large 30шт.</t>
  </si>
  <si>
    <t>Підгузок для дорослих SENI MEDIUM №2 березн.отг</t>
  </si>
  <si>
    <t>Підгузок для дорослих SUPER SENI PLUS Large №3</t>
  </si>
  <si>
    <t>Підгузок для дорослих SUPER SENI SMALL №1</t>
  </si>
  <si>
    <t>Портативний дихальний апарат для дорослих і дітей</t>
  </si>
  <si>
    <t>Р-н аміаку 10% 100мл</t>
  </si>
  <si>
    <t>Р-н Аналгіну 500мг/мл по 2мл №10</t>
  </si>
  <si>
    <t>Р-н Діклофенак 0,25% 3,0 №5</t>
  </si>
  <si>
    <t>Р-н Еуфілін 20мг/мл по 5мл № 10</t>
  </si>
  <si>
    <t>Р-н Кеторолак 30мг/мл по 1мл №10</t>
  </si>
  <si>
    <t>Р-н Натрія хлорид 0,9мг/мл по 100мл</t>
  </si>
  <si>
    <t>Р-н Папаверин 20мг/мл. по 2мл. № 10</t>
  </si>
  <si>
    <t>Р-н Фурасемід 10мг/мл по2мл №10</t>
  </si>
  <si>
    <t>Респіратор №95 нестерильний</t>
  </si>
  <si>
    <t>Респіратор Днєпр -3-N FFP-3 ( Covid-19) ((НСЗУ)</t>
  </si>
  <si>
    <t>Рукавиці оглядові нестерильні різних розмірів</t>
  </si>
  <si>
    <t>Рукавички медичні нестерильні неприпудрені</t>
  </si>
  <si>
    <t>Рукавички медичні нестерильні припудрені</t>
  </si>
  <si>
    <t>Серветка із неткан.матеріалу просочена70%ізопр.спирт.розчином30х65мм№100</t>
  </si>
  <si>
    <t>Серветки спиртовi на основі ізопропілового спирту (100шт/1уп.)</t>
  </si>
  <si>
    <t>Серветки спиртові "MEDICARE" 30*65мм№100</t>
  </si>
  <si>
    <t>Система для в/в інфузій</t>
  </si>
  <si>
    <t>Таб. Валідол 60мг №10</t>
  </si>
  <si>
    <t>Тест смужки GluNeo Lite №50</t>
  </si>
  <si>
    <t>Тест-полоски до глюкометрів</t>
  </si>
  <si>
    <t>Тест-полоски до глюкометрів гум.доп.</t>
  </si>
  <si>
    <t>Флуклоксацилін 500мг</t>
  </si>
  <si>
    <t>Хлоргексидин розчин д/зовн. заст. 0,05% по 100 мл у фл</t>
  </si>
  <si>
    <t>Хлоропіраміну гідрохлорид розчин д/ін'єкцій 20мг/мл по1мл в ампулі №5</t>
  </si>
  <si>
    <t>Ципрофлоксацин 500мг</t>
  </si>
  <si>
    <t>Шапочка медична одноразова</t>
  </si>
  <si>
    <t>Шпатель отолярінгологічний дерев'яний №1</t>
  </si>
  <si>
    <t>Шприц без голки</t>
  </si>
  <si>
    <t>Захисні халати</t>
  </si>
  <si>
    <t>Калоприймач 17450 Алтерна стоміч.однокомп.відкритого типу №30</t>
  </si>
  <si>
    <t>Калоприймач17500 Алтерна Фрі стом.однокомп.відкритого типу №30</t>
  </si>
  <si>
    <t>Перекис водню 3% 100мл</t>
  </si>
  <si>
    <t>Підгузники для дорослих дихаючі Daliee Care Super EXTRA LARGE №4</t>
  </si>
  <si>
    <t>Підгузники для дорослих дихаючі Daliee Care Super Medium №2</t>
  </si>
  <si>
    <t>ПІДГУЗОК ДОР.S SENI SMALL №1</t>
  </si>
  <si>
    <t>Р-н Дексаметазон 4мг/мл 1мл №10</t>
  </si>
  <si>
    <t>Р-н Дротаверин 20мг/мл по2мл №5</t>
  </si>
  <si>
    <t>Р-н Натрію хорид 0.9мг/мл. по 5мл. № 10</t>
  </si>
  <si>
    <t>Респіратор FFP3</t>
  </si>
  <si>
    <t>Рукавички латексні оглядові без пудри нестерильні</t>
  </si>
  <si>
    <t>Рукавички медичні оглядові нітрилові нестерильні</t>
  </si>
  <si>
    <t>Система переливання для інфуз.розчинів</t>
  </si>
  <si>
    <t>Таб. Ацетилсаліцилова к-та по 500мг №10</t>
  </si>
  <si>
    <t>Таб. Каптопрес №20</t>
  </si>
  <si>
    <t>Халат медичний (хірургічний)на зав*язках довж.132см</t>
  </si>
  <si>
    <t>Щиток захисний</t>
  </si>
  <si>
    <t>ампул</t>
  </si>
  <si>
    <t>табл.</t>
  </si>
  <si>
    <t>л</t>
  </si>
  <si>
    <t>кг</t>
  </si>
  <si>
    <t>флак</t>
  </si>
  <si>
    <t>саше</t>
  </si>
  <si>
    <t>паков</t>
  </si>
  <si>
    <t>пар</t>
  </si>
  <si>
    <t>рул.</t>
  </si>
  <si>
    <t>Один.вим.</t>
  </si>
  <si>
    <t>1 500</t>
  </si>
  <si>
    <t>2 500</t>
  </si>
  <si>
    <t>1 785</t>
  </si>
  <si>
    <t>6 200</t>
  </si>
  <si>
    <t>1 000</t>
  </si>
  <si>
    <t>5 300</t>
  </si>
  <si>
    <t>1 350</t>
  </si>
  <si>
    <t>12 100</t>
  </si>
  <si>
    <t>12 000</t>
  </si>
  <si>
    <t>2 475</t>
  </si>
  <si>
    <t>4 000</t>
  </si>
  <si>
    <t>5 000</t>
  </si>
  <si>
    <t>3 250</t>
  </si>
  <si>
    <t>1 220</t>
  </si>
  <si>
    <t>8 030</t>
  </si>
  <si>
    <t>32 200</t>
  </si>
  <si>
    <t>40 000</t>
  </si>
  <si>
    <t>2 400</t>
  </si>
  <si>
    <t>3 100</t>
  </si>
  <si>
    <t xml:space="preserve">Бахіли медичні низькі </t>
  </si>
  <si>
    <t>Звіт про залишки лікарських засобів та медичних виробів станом на 17.02.2025р</t>
  </si>
  <si>
    <t>Залишок на 17.02.2025р.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</si>
</sst>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22"/>
      <color rgb="FF000080"/>
      <name val="Times New Roman"/>
      <family val="1"/>
      <charset val="204"/>
    </font>
    <font>
      <sz val="8"/>
      <name val="Arial"/>
      <family val="2"/>
    </font>
    <font>
      <sz val="20"/>
      <color theme="1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4999847407452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</borders>
  <cellStyleXfs count="2">
    <xf numFmtId="0" fontId="0" fillId="0" borderId="0"/>
    <xf numFmtId="0" fontId="3" fillId="0" borderId="0"/>
  </cellStyleXfs>
  <cellXfs count="72">
    <xf numFmtId="0" fontId="0" fillId="0" borderId="0" xfId="0"/>
    <xf numFmtId="0" fontId="0" fillId="0" borderId="2" xfId="0" applyBorder="1"/>
    <xf numFmtId="0" fontId="0" fillId="0" borderId="4" xfId="0" applyBorder="1"/>
    <xf numFmtId="0" fontId="0" fillId="2" borderId="3" xfId="0" applyFill="1" applyBorder="1"/>
    <xf numFmtId="0" fontId="0" fillId="2" borderId="2" xfId="0" applyFill="1" applyBorder="1"/>
    <xf numFmtId="0" fontId="0" fillId="3" borderId="2" xfId="0" applyFill="1" applyBorder="1"/>
    <xf numFmtId="0" fontId="0" fillId="4" borderId="2" xfId="0" applyFill="1" applyBorder="1"/>
    <xf numFmtId="0" fontId="0" fillId="5" borderId="2" xfId="0" applyFill="1" applyBorder="1"/>
    <xf numFmtId="0" fontId="0" fillId="7" borderId="2" xfId="0" applyFill="1" applyBorder="1"/>
    <xf numFmtId="0" fontId="1" fillId="2" borderId="1" xfId="0" applyFont="1" applyFill="1" applyBorder="1" applyAlignment="1">
      <alignment vertical="center" wrapText="1"/>
    </xf>
    <xf numFmtId="0" fontId="0" fillId="10" borderId="2" xfId="0" applyFill="1" applyBorder="1"/>
    <xf numFmtId="0" fontId="0" fillId="11" borderId="2" xfId="0" applyFill="1" applyBorder="1"/>
    <xf numFmtId="0" fontId="0" fillId="12" borderId="2" xfId="0" applyFill="1" applyBorder="1"/>
    <xf numFmtId="0" fontId="0" fillId="13" borderId="2" xfId="0" applyFill="1" applyBorder="1"/>
    <xf numFmtId="0" fontId="0" fillId="14" borderId="2" xfId="0" applyFill="1" applyBorder="1"/>
    <xf numFmtId="0" fontId="0" fillId="15" borderId="2" xfId="0" applyFill="1" applyBorder="1"/>
    <xf numFmtId="0" fontId="0" fillId="6" borderId="0" xfId="0" applyFill="1"/>
    <xf numFmtId="0" fontId="0" fillId="16" borderId="2" xfId="0" applyFill="1" applyBorder="1"/>
    <xf numFmtId="0" fontId="0" fillId="17" borderId="2" xfId="0" applyFill="1" applyBorder="1"/>
    <xf numFmtId="0" fontId="0" fillId="18" borderId="2" xfId="0" applyFill="1" applyBorder="1"/>
    <xf numFmtId="0" fontId="0" fillId="19" borderId="2" xfId="0" applyFill="1" applyBorder="1"/>
    <xf numFmtId="0" fontId="0" fillId="20" borderId="2" xfId="0" applyFill="1" applyBorder="1"/>
    <xf numFmtId="0" fontId="0" fillId="21" borderId="2" xfId="0" applyFill="1" applyBorder="1"/>
    <xf numFmtId="0" fontId="0" fillId="22" borderId="2" xfId="0" applyFill="1" applyBorder="1"/>
    <xf numFmtId="0" fontId="0" fillId="23" borderId="2" xfId="0" applyFill="1" applyBorder="1"/>
    <xf numFmtId="0" fontId="0" fillId="24" borderId="2" xfId="0" applyFill="1" applyBorder="1"/>
    <xf numFmtId="0" fontId="0" fillId="9" borderId="2" xfId="0" applyFill="1" applyBorder="1"/>
    <xf numFmtId="0" fontId="0" fillId="25" borderId="2" xfId="0" applyFill="1" applyBorder="1"/>
    <xf numFmtId="0" fontId="0" fillId="26" borderId="2" xfId="0" applyFill="1" applyBorder="1"/>
    <xf numFmtId="0" fontId="0" fillId="8" borderId="2" xfId="0" applyFill="1" applyBorder="1"/>
    <xf numFmtId="0" fontId="0" fillId="8" borderId="6" xfId="0" applyFill="1" applyBorder="1"/>
    <xf numFmtId="0" fontId="0" fillId="11" borderId="8" xfId="0" applyFill="1" applyBorder="1"/>
    <xf numFmtId="0" fontId="0" fillId="2" borderId="8" xfId="0" applyFill="1" applyBorder="1"/>
    <xf numFmtId="0" fontId="0" fillId="23" borderId="8" xfId="0" applyFill="1" applyBorder="1"/>
    <xf numFmtId="0" fontId="0" fillId="10" borderId="8" xfId="0" applyFill="1" applyBorder="1"/>
    <xf numFmtId="0" fontId="0" fillId="22" borderId="8" xfId="0" applyFill="1" applyBorder="1"/>
    <xf numFmtId="0" fontId="0" fillId="8" borderId="8" xfId="0" applyFill="1" applyBorder="1"/>
    <xf numFmtId="0" fontId="0" fillId="21" borderId="8" xfId="0" applyFill="1" applyBorder="1"/>
    <xf numFmtId="0" fontId="0" fillId="14" borderId="8" xfId="0" applyFill="1" applyBorder="1"/>
    <xf numFmtId="0" fontId="0" fillId="12" borderId="8" xfId="0" applyFill="1" applyBorder="1"/>
    <xf numFmtId="0" fontId="0" fillId="15" borderId="8" xfId="0" applyFill="1" applyBorder="1"/>
    <xf numFmtId="2" fontId="0" fillId="15" borderId="2" xfId="0" applyNumberFormat="1" applyFill="1" applyBorder="1"/>
    <xf numFmtId="0" fontId="0" fillId="19" borderId="8" xfId="0" applyFill="1" applyBorder="1"/>
    <xf numFmtId="0" fontId="0" fillId="24" borderId="8" xfId="0" applyFill="1" applyBorder="1"/>
    <xf numFmtId="0" fontId="0" fillId="25" borderId="8" xfId="0" applyFill="1" applyBorder="1"/>
    <xf numFmtId="0" fontId="0" fillId="13" borderId="8" xfId="0" applyFill="1" applyBorder="1"/>
    <xf numFmtId="1" fontId="0" fillId="3" borderId="2" xfId="0" applyNumberFormat="1" applyFill="1" applyBorder="1"/>
    <xf numFmtId="0" fontId="3" fillId="0" borderId="10" xfId="1" applyNumberFormat="1" applyFont="1" applyBorder="1" applyAlignment="1">
      <alignment horizontal="left" vertical="top" wrapText="1" indent="2"/>
    </xf>
    <xf numFmtId="0" fontId="3" fillId="0" borderId="11" xfId="1" applyNumberFormat="1" applyFont="1" applyBorder="1" applyAlignment="1">
      <alignment horizontal="left" vertical="top" wrapText="1" indent="2"/>
    </xf>
    <xf numFmtId="0" fontId="0" fillId="24" borderId="9" xfId="0" applyFill="1" applyBorder="1"/>
    <xf numFmtId="0" fontId="0" fillId="24" borderId="4" xfId="0" applyFill="1" applyBorder="1"/>
    <xf numFmtId="0" fontId="3" fillId="0" borderId="2" xfId="1" applyNumberFormat="1" applyFont="1" applyFill="1" applyBorder="1" applyAlignment="1">
      <alignment horizontal="left" vertical="top" wrapText="1" indent="2"/>
    </xf>
    <xf numFmtId="1" fontId="0" fillId="15" borderId="2" xfId="0" applyNumberFormat="1" applyFill="1" applyBorder="1"/>
    <xf numFmtId="1" fontId="0" fillId="10" borderId="2" xfId="0" applyNumberFormat="1" applyFill="1" applyBorder="1"/>
    <xf numFmtId="2" fontId="0" fillId="5" borderId="2" xfId="0" applyNumberFormat="1" applyFill="1" applyBorder="1"/>
    <xf numFmtId="164" fontId="0" fillId="16" borderId="2" xfId="0" applyNumberFormat="1" applyFill="1" applyBorder="1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0" fillId="0" borderId="4" xfId="0" applyBorder="1" applyAlignment="1">
      <alignment horizontal="center" textRotation="90"/>
    </xf>
    <xf numFmtId="0" fontId="0" fillId="0" borderId="5" xfId="0" applyBorder="1" applyAlignment="1">
      <alignment horizontal="center" textRotation="90"/>
    </xf>
    <xf numFmtId="0" fontId="0" fillId="0" borderId="3" xfId="0" applyBorder="1" applyAlignment="1">
      <alignment horizontal="center" textRotation="90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 textRotation="90" wrapText="1"/>
    </xf>
    <xf numFmtId="0" fontId="0" fillId="0" borderId="5" xfId="0" applyBorder="1" applyAlignment="1">
      <alignment horizontal="center" textRotation="90" wrapText="1"/>
    </xf>
    <xf numFmtId="0" fontId="0" fillId="0" borderId="3" xfId="0" applyBorder="1" applyAlignment="1">
      <alignment horizontal="center" textRotation="90" wrapText="1"/>
    </xf>
    <xf numFmtId="0" fontId="0" fillId="0" borderId="3" xfId="0" applyBorder="1" applyAlignment="1">
      <alignment horizontal="center" wrapText="1"/>
    </xf>
  </cellXfs>
  <cellStyles count="2">
    <cellStyle name="Обычный" xfId="0" builtinId="0"/>
    <cellStyle name="Обычный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1304925</xdr:colOff>
      <xdr:row>10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09750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2:AV145"/>
  <sheetViews>
    <sheetView tabSelected="1" topLeftCell="D1" workbookViewId="0">
      <selection activeCell="G11" sqref="G11"/>
    </sheetView>
  </sheetViews>
  <sheetFormatPr defaultRowHeight="15"/>
  <cols>
    <col min="1" max="1" width="0.42578125" customWidth="1"/>
    <col min="2" max="2" width="3.85546875" customWidth="1"/>
    <col min="3" max="3" width="0.28515625" customWidth="1"/>
    <col min="4" max="4" width="7.140625" customWidth="1"/>
    <col min="5" max="5" width="77.42578125" customWidth="1"/>
    <col min="6" max="6" width="11" customWidth="1"/>
    <col min="7" max="7" width="13.5703125" customWidth="1"/>
    <col min="8" max="8" width="19.28515625" customWidth="1"/>
    <col min="9" max="9" width="12.28515625" customWidth="1"/>
    <col min="10" max="10" width="11.85546875" customWidth="1"/>
    <col min="11" max="11" width="8" customWidth="1"/>
    <col min="12" max="12" width="9.28515625" customWidth="1"/>
    <col min="13" max="13" width="4.7109375" hidden="1" customWidth="1"/>
    <col min="14" max="14" width="4.85546875" hidden="1" customWidth="1"/>
    <col min="15" max="15" width="5" hidden="1" customWidth="1"/>
    <col min="16" max="16" width="4.28515625" hidden="1" customWidth="1"/>
    <col min="17" max="17" width="5" hidden="1" customWidth="1"/>
    <col min="18" max="18" width="4.28515625" hidden="1" customWidth="1"/>
    <col min="19" max="19" width="4.5703125" hidden="1" customWidth="1"/>
    <col min="20" max="20" width="5.42578125" hidden="1" customWidth="1"/>
    <col min="21" max="22" width="4.28515625" hidden="1" customWidth="1"/>
    <col min="23" max="23" width="3.85546875" hidden="1" customWidth="1"/>
    <col min="24" max="24" width="5" hidden="1" customWidth="1"/>
    <col min="25" max="25" width="3.7109375" hidden="1" customWidth="1"/>
    <col min="26" max="26" width="3.85546875" hidden="1" customWidth="1"/>
    <col min="27" max="27" width="3.5703125" hidden="1" customWidth="1"/>
    <col min="28" max="28" width="4.42578125" hidden="1" customWidth="1"/>
    <col min="29" max="29" width="3.7109375" hidden="1" customWidth="1"/>
    <col min="30" max="30" width="4" hidden="1" customWidth="1"/>
    <col min="31" max="31" width="5" hidden="1" customWidth="1"/>
    <col min="32" max="32" width="3.28515625" hidden="1" customWidth="1"/>
    <col min="33" max="33" width="3.5703125" hidden="1" customWidth="1"/>
    <col min="34" max="34" width="3.42578125" hidden="1" customWidth="1"/>
    <col min="35" max="35" width="3.140625" hidden="1" customWidth="1"/>
    <col min="36" max="36" width="3.85546875" hidden="1" customWidth="1"/>
    <col min="37" max="37" width="4.28515625" hidden="1" customWidth="1"/>
    <col min="38" max="38" width="5.42578125" hidden="1" customWidth="1"/>
    <col min="39" max="39" width="5.5703125" hidden="1" customWidth="1"/>
    <col min="40" max="40" width="4.42578125" hidden="1" customWidth="1"/>
    <col min="41" max="41" width="4" hidden="1" customWidth="1"/>
    <col min="42" max="42" width="4.42578125" hidden="1" customWidth="1"/>
    <col min="43" max="43" width="4.140625" hidden="1" customWidth="1"/>
    <col min="44" max="44" width="4.7109375" hidden="1" customWidth="1"/>
    <col min="45" max="45" width="13.140625" hidden="1" customWidth="1"/>
    <col min="46" max="46" width="14.140625" customWidth="1"/>
  </cols>
  <sheetData>
    <row r="2" spans="4:48" hidden="1"/>
    <row r="3" spans="4:48" ht="0.75" hidden="1" customHeight="1"/>
    <row r="4" spans="4:48" ht="1.5" hidden="1" customHeight="1"/>
    <row r="5" spans="4:48" hidden="1"/>
    <row r="6" spans="4:48" hidden="1"/>
    <row r="7" spans="4:48" ht="15" hidden="1" customHeight="1">
      <c r="D7" s="60" t="s">
        <v>248</v>
      </c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</row>
    <row r="8" spans="4:48" ht="26.25" customHeight="1"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</row>
    <row r="9" spans="4:48" ht="15" hidden="1" customHeight="1"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</row>
    <row r="10" spans="4:48" ht="22.5" customHeight="1">
      <c r="D10" s="61" t="s">
        <v>104</v>
      </c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</row>
    <row r="11" spans="4:48" ht="27.75" customHeight="1">
      <c r="D11" s="1" t="s">
        <v>105</v>
      </c>
      <c r="E11" s="1" t="s">
        <v>106</v>
      </c>
      <c r="F11" s="1" t="s">
        <v>227</v>
      </c>
      <c r="G11" s="56" t="s">
        <v>249</v>
      </c>
    </row>
    <row r="12" spans="4:48">
      <c r="D12" s="1">
        <v>1</v>
      </c>
      <c r="E12" s="1" t="s">
        <v>107</v>
      </c>
      <c r="F12" s="1" t="s">
        <v>218</v>
      </c>
      <c r="G12" s="57">
        <v>10</v>
      </c>
    </row>
    <row r="13" spans="4:48">
      <c r="D13" s="1">
        <v>2</v>
      </c>
      <c r="E13" s="1" t="s">
        <v>108</v>
      </c>
      <c r="F13" s="1" t="s">
        <v>23</v>
      </c>
      <c r="G13" s="57">
        <v>3</v>
      </c>
    </row>
    <row r="14" spans="4:48">
      <c r="D14" s="1">
        <v>3</v>
      </c>
      <c r="E14" s="1" t="s">
        <v>109</v>
      </c>
      <c r="F14" s="1" t="s">
        <v>23</v>
      </c>
      <c r="G14" s="57">
        <v>200</v>
      </c>
    </row>
    <row r="15" spans="4:48">
      <c r="D15" s="1">
        <v>4</v>
      </c>
      <c r="E15" s="1" t="s">
        <v>247</v>
      </c>
      <c r="F15" s="1" t="s">
        <v>23</v>
      </c>
      <c r="G15" s="57">
        <v>890</v>
      </c>
    </row>
    <row r="16" spans="4:48">
      <c r="D16" s="1">
        <v>5</v>
      </c>
      <c r="E16" s="1" t="s">
        <v>110</v>
      </c>
      <c r="F16" s="1" t="s">
        <v>23</v>
      </c>
      <c r="G16" s="57">
        <v>38</v>
      </c>
    </row>
    <row r="17" spans="4:7">
      <c r="D17" s="1">
        <v>6</v>
      </c>
      <c r="E17" s="1" t="s">
        <v>29</v>
      </c>
      <c r="F17" s="1" t="s">
        <v>23</v>
      </c>
      <c r="G17" s="57">
        <v>60</v>
      </c>
    </row>
    <row r="18" spans="4:7">
      <c r="D18" s="1">
        <v>7</v>
      </c>
      <c r="E18" s="1" t="s">
        <v>111</v>
      </c>
      <c r="F18" s="1" t="s">
        <v>219</v>
      </c>
      <c r="G18" s="57">
        <v>180</v>
      </c>
    </row>
    <row r="19" spans="4:7">
      <c r="D19" s="1">
        <v>8</v>
      </c>
      <c r="E19" s="1" t="s">
        <v>112</v>
      </c>
      <c r="F19" s="1" t="s">
        <v>23</v>
      </c>
      <c r="G19" s="57">
        <v>162</v>
      </c>
    </row>
    <row r="20" spans="4:7">
      <c r="D20" s="1">
        <v>9</v>
      </c>
      <c r="E20" s="1" t="s">
        <v>113</v>
      </c>
      <c r="F20" s="1" t="s">
        <v>23</v>
      </c>
      <c r="G20" s="57" t="s">
        <v>228</v>
      </c>
    </row>
    <row r="21" spans="4:7">
      <c r="D21" s="1">
        <v>10</v>
      </c>
      <c r="E21" s="1" t="s">
        <v>114</v>
      </c>
      <c r="F21" s="1" t="s">
        <v>23</v>
      </c>
      <c r="G21" s="57" t="s">
        <v>229</v>
      </c>
    </row>
    <row r="22" spans="4:7">
      <c r="D22" s="1">
        <v>11</v>
      </c>
      <c r="E22" s="1" t="s">
        <v>115</v>
      </c>
      <c r="F22" s="1" t="s">
        <v>23</v>
      </c>
      <c r="G22" s="57">
        <v>50</v>
      </c>
    </row>
    <row r="23" spans="4:7">
      <c r="D23" s="1">
        <v>12</v>
      </c>
      <c r="E23" s="1" t="s">
        <v>116</v>
      </c>
      <c r="F23" s="1" t="s">
        <v>23</v>
      </c>
      <c r="G23" s="57">
        <v>50</v>
      </c>
    </row>
    <row r="24" spans="4:7">
      <c r="D24" s="1">
        <v>13</v>
      </c>
      <c r="E24" s="1" t="s">
        <v>31</v>
      </c>
      <c r="F24" s="1" t="s">
        <v>23</v>
      </c>
      <c r="G24" s="57" t="s">
        <v>230</v>
      </c>
    </row>
    <row r="25" spans="4:7">
      <c r="D25" s="1">
        <v>14</v>
      </c>
      <c r="E25" s="1" t="s">
        <v>117</v>
      </c>
      <c r="F25" s="1" t="s">
        <v>23</v>
      </c>
      <c r="G25" s="57" t="s">
        <v>231</v>
      </c>
    </row>
    <row r="26" spans="4:7">
      <c r="D26" s="1">
        <v>15</v>
      </c>
      <c r="E26" s="1" t="s">
        <v>118</v>
      </c>
      <c r="F26" s="1" t="s">
        <v>220</v>
      </c>
      <c r="G26" s="57">
        <v>42</v>
      </c>
    </row>
    <row r="27" spans="4:7">
      <c r="D27" s="1">
        <v>16</v>
      </c>
      <c r="E27" s="1" t="s">
        <v>119</v>
      </c>
      <c r="F27" s="1" t="s">
        <v>221</v>
      </c>
      <c r="G27" s="57">
        <v>24</v>
      </c>
    </row>
    <row r="28" spans="4:7">
      <c r="D28" s="1">
        <v>17</v>
      </c>
      <c r="E28" s="1" t="s">
        <v>120</v>
      </c>
      <c r="F28" s="1" t="s">
        <v>23</v>
      </c>
      <c r="G28" s="57">
        <v>200</v>
      </c>
    </row>
    <row r="29" spans="4:7">
      <c r="D29" s="1">
        <v>18</v>
      </c>
      <c r="E29" s="1" t="s">
        <v>121</v>
      </c>
      <c r="F29" s="1" t="s">
        <v>23</v>
      </c>
      <c r="G29" s="57">
        <v>40</v>
      </c>
    </row>
    <row r="30" spans="4:7">
      <c r="D30" s="1">
        <v>19</v>
      </c>
      <c r="E30" s="1" t="s">
        <v>122</v>
      </c>
      <c r="F30" s="1" t="s">
        <v>23</v>
      </c>
      <c r="G30" s="57" t="s">
        <v>232</v>
      </c>
    </row>
    <row r="31" spans="4:7">
      <c r="D31" s="1">
        <v>20</v>
      </c>
      <c r="E31" s="1" t="s">
        <v>200</v>
      </c>
      <c r="F31" s="1" t="s">
        <v>23</v>
      </c>
      <c r="G31" s="57">
        <v>700</v>
      </c>
    </row>
    <row r="32" spans="4:7">
      <c r="D32" s="1">
        <v>21</v>
      </c>
      <c r="E32" s="1" t="s">
        <v>34</v>
      </c>
      <c r="F32" s="1" t="s">
        <v>222</v>
      </c>
      <c r="G32" s="57">
        <v>2</v>
      </c>
    </row>
    <row r="33" spans="4:7">
      <c r="D33" s="1">
        <v>22</v>
      </c>
      <c r="E33" s="1" t="s">
        <v>123</v>
      </c>
      <c r="F33" s="1" t="s">
        <v>219</v>
      </c>
      <c r="G33" s="57">
        <v>900</v>
      </c>
    </row>
    <row r="34" spans="4:7">
      <c r="D34" s="1">
        <v>23</v>
      </c>
      <c r="E34" s="1" t="s">
        <v>124</v>
      </c>
      <c r="F34" s="1" t="s">
        <v>219</v>
      </c>
      <c r="G34" s="57" t="s">
        <v>233</v>
      </c>
    </row>
    <row r="35" spans="4:7">
      <c r="D35" s="1">
        <v>24</v>
      </c>
      <c r="E35" s="1" t="s">
        <v>125</v>
      </c>
      <c r="F35" s="1" t="s">
        <v>219</v>
      </c>
      <c r="G35" s="57" t="s">
        <v>234</v>
      </c>
    </row>
    <row r="36" spans="4:7">
      <c r="D36" s="1">
        <v>25</v>
      </c>
      <c r="E36" s="1" t="s">
        <v>35</v>
      </c>
      <c r="F36" s="1" t="s">
        <v>222</v>
      </c>
      <c r="G36" s="57">
        <v>10</v>
      </c>
    </row>
    <row r="37" spans="4:7">
      <c r="D37" s="1">
        <v>26</v>
      </c>
      <c r="E37" s="1" t="s">
        <v>126</v>
      </c>
      <c r="F37" s="1" t="s">
        <v>223</v>
      </c>
      <c r="G37" s="57">
        <v>850</v>
      </c>
    </row>
    <row r="38" spans="4:7">
      <c r="D38" s="1">
        <v>27</v>
      </c>
      <c r="E38" s="1" t="s">
        <v>201</v>
      </c>
      <c r="F38" s="1" t="s">
        <v>26</v>
      </c>
      <c r="G38" s="57">
        <v>630</v>
      </c>
    </row>
    <row r="39" spans="4:7">
      <c r="D39" s="1">
        <v>28</v>
      </c>
      <c r="E39" s="1" t="s">
        <v>127</v>
      </c>
      <c r="F39" s="1" t="s">
        <v>26</v>
      </c>
      <c r="G39" s="57">
        <v>75</v>
      </c>
    </row>
    <row r="40" spans="4:7">
      <c r="D40" s="1">
        <v>29</v>
      </c>
      <c r="E40" s="1" t="s">
        <v>128</v>
      </c>
      <c r="F40" s="1" t="s">
        <v>26</v>
      </c>
      <c r="G40" s="57">
        <v>300</v>
      </c>
    </row>
    <row r="41" spans="4:7">
      <c r="D41" s="1">
        <v>30</v>
      </c>
      <c r="E41" s="1" t="s">
        <v>129</v>
      </c>
      <c r="F41" s="1" t="s">
        <v>26</v>
      </c>
      <c r="G41" s="57">
        <v>600</v>
      </c>
    </row>
    <row r="42" spans="4:7">
      <c r="D42" s="1">
        <v>31</v>
      </c>
      <c r="E42" s="1" t="s">
        <v>202</v>
      </c>
      <c r="F42" s="1" t="s">
        <v>26</v>
      </c>
      <c r="G42" s="57">
        <v>1140</v>
      </c>
    </row>
    <row r="43" spans="4:7">
      <c r="D43" s="1">
        <v>32</v>
      </c>
      <c r="E43" s="1" t="s">
        <v>130</v>
      </c>
      <c r="F43" s="1" t="s">
        <v>224</v>
      </c>
      <c r="G43" s="57">
        <v>630</v>
      </c>
    </row>
    <row r="44" spans="4:7">
      <c r="D44" s="1">
        <v>33</v>
      </c>
      <c r="E44" s="1" t="s">
        <v>131</v>
      </c>
      <c r="F44" s="1" t="s">
        <v>224</v>
      </c>
      <c r="G44" s="57">
        <v>840</v>
      </c>
    </row>
    <row r="45" spans="4:7">
      <c r="D45" s="1">
        <v>34</v>
      </c>
      <c r="E45" s="1" t="s">
        <v>0</v>
      </c>
      <c r="F45" s="1" t="s">
        <v>23</v>
      </c>
      <c r="G45" s="57">
        <v>50</v>
      </c>
    </row>
    <row r="46" spans="4:7">
      <c r="D46" s="1">
        <v>35</v>
      </c>
      <c r="E46" s="1" t="s">
        <v>132</v>
      </c>
      <c r="F46" s="1" t="s">
        <v>23</v>
      </c>
      <c r="G46" s="57">
        <v>5</v>
      </c>
    </row>
    <row r="47" spans="4:7">
      <c r="D47" s="1">
        <v>36</v>
      </c>
      <c r="E47" s="1" t="s">
        <v>133</v>
      </c>
      <c r="F47" s="1" t="s">
        <v>23</v>
      </c>
      <c r="G47" s="57">
        <v>32</v>
      </c>
    </row>
    <row r="48" spans="4:7">
      <c r="D48" s="1">
        <v>37</v>
      </c>
      <c r="E48" s="1" t="s">
        <v>134</v>
      </c>
      <c r="F48" s="1" t="s">
        <v>23</v>
      </c>
      <c r="G48" s="57">
        <v>79</v>
      </c>
    </row>
    <row r="49" spans="4:7">
      <c r="D49" s="1">
        <v>38</v>
      </c>
      <c r="E49" s="1" t="s">
        <v>135</v>
      </c>
      <c r="F49" s="1" t="s">
        <v>23</v>
      </c>
      <c r="G49" s="57">
        <v>7</v>
      </c>
    </row>
    <row r="50" spans="4:7">
      <c r="D50" s="1">
        <v>39</v>
      </c>
      <c r="E50" s="1" t="s">
        <v>136</v>
      </c>
      <c r="F50" s="1" t="s">
        <v>23</v>
      </c>
      <c r="G50" s="57">
        <v>3</v>
      </c>
    </row>
    <row r="51" spans="4:7">
      <c r="D51" s="1">
        <v>40</v>
      </c>
      <c r="E51" s="1" t="s">
        <v>137</v>
      </c>
      <c r="F51" s="1" t="s">
        <v>26</v>
      </c>
      <c r="G51" s="57">
        <v>1</v>
      </c>
    </row>
    <row r="52" spans="4:7">
      <c r="D52" s="1">
        <v>41</v>
      </c>
      <c r="E52" s="1" t="s">
        <v>138</v>
      </c>
      <c r="F52" s="1" t="s">
        <v>222</v>
      </c>
      <c r="G52" s="57">
        <v>1</v>
      </c>
    </row>
    <row r="53" spans="4:7">
      <c r="D53" s="1">
        <v>42</v>
      </c>
      <c r="E53" s="1" t="s">
        <v>139</v>
      </c>
      <c r="F53" s="1" t="s">
        <v>23</v>
      </c>
      <c r="G53" s="57">
        <v>2300</v>
      </c>
    </row>
    <row r="54" spans="4:7">
      <c r="D54" s="1">
        <v>43</v>
      </c>
      <c r="E54" s="1" t="s">
        <v>140</v>
      </c>
      <c r="F54" s="1" t="s">
        <v>23</v>
      </c>
      <c r="G54" s="57">
        <v>700</v>
      </c>
    </row>
    <row r="55" spans="4:7">
      <c r="D55" s="1">
        <v>44</v>
      </c>
      <c r="E55" s="1" t="s">
        <v>97</v>
      </c>
      <c r="F55" s="1" t="s">
        <v>23</v>
      </c>
      <c r="G55" s="57" t="s">
        <v>235</v>
      </c>
    </row>
    <row r="56" spans="4:7">
      <c r="D56" s="1">
        <v>45</v>
      </c>
      <c r="E56" s="1" t="s">
        <v>141</v>
      </c>
      <c r="F56" s="1" t="s">
        <v>23</v>
      </c>
      <c r="G56" s="57" t="s">
        <v>236</v>
      </c>
    </row>
    <row r="57" spans="4:7">
      <c r="D57" s="1">
        <v>46</v>
      </c>
      <c r="E57" s="1" t="s">
        <v>142</v>
      </c>
      <c r="F57" s="1" t="s">
        <v>23</v>
      </c>
      <c r="G57" s="57">
        <v>300</v>
      </c>
    </row>
    <row r="58" spans="4:7">
      <c r="D58" s="1">
        <v>47</v>
      </c>
      <c r="E58" s="1" t="s">
        <v>143</v>
      </c>
      <c r="F58" s="1" t="s">
        <v>23</v>
      </c>
      <c r="G58" s="57" t="s">
        <v>229</v>
      </c>
    </row>
    <row r="59" spans="4:7">
      <c r="D59" s="1">
        <v>48</v>
      </c>
      <c r="E59" s="1" t="s">
        <v>144</v>
      </c>
      <c r="F59" s="1" t="s">
        <v>23</v>
      </c>
      <c r="G59" s="57" t="s">
        <v>237</v>
      </c>
    </row>
    <row r="60" spans="4:7">
      <c r="D60" s="1">
        <v>49</v>
      </c>
      <c r="E60" s="1" t="s">
        <v>145</v>
      </c>
      <c r="F60" s="1" t="s">
        <v>23</v>
      </c>
      <c r="G60" s="57" t="s">
        <v>238</v>
      </c>
    </row>
    <row r="61" spans="4:7">
      <c r="D61" s="1">
        <v>50</v>
      </c>
      <c r="E61" s="1" t="s">
        <v>146</v>
      </c>
      <c r="F61" s="1" t="s">
        <v>23</v>
      </c>
      <c r="G61" s="57">
        <v>360</v>
      </c>
    </row>
    <row r="62" spans="4:7">
      <c r="D62" s="1">
        <v>51</v>
      </c>
      <c r="E62" s="1" t="s">
        <v>147</v>
      </c>
      <c r="F62" s="1" t="s">
        <v>23</v>
      </c>
      <c r="G62" s="57">
        <v>625</v>
      </c>
    </row>
    <row r="63" spans="4:7">
      <c r="D63" s="1">
        <v>52</v>
      </c>
      <c r="E63" s="1" t="s">
        <v>148</v>
      </c>
      <c r="F63" s="1" t="s">
        <v>23</v>
      </c>
      <c r="G63" s="57" t="s">
        <v>232</v>
      </c>
    </row>
    <row r="64" spans="4:7">
      <c r="D64" s="1">
        <v>53</v>
      </c>
      <c r="E64" s="1" t="s">
        <v>149</v>
      </c>
      <c r="F64" s="1" t="s">
        <v>218</v>
      </c>
      <c r="G64" s="57">
        <v>10</v>
      </c>
    </row>
    <row r="65" spans="4:7">
      <c r="D65" s="1">
        <v>54</v>
      </c>
      <c r="E65" s="1" t="s">
        <v>150</v>
      </c>
      <c r="F65" s="1" t="s">
        <v>26</v>
      </c>
      <c r="G65" s="57">
        <v>320</v>
      </c>
    </row>
    <row r="66" spans="4:7">
      <c r="D66" s="1">
        <v>55</v>
      </c>
      <c r="E66" s="1" t="s">
        <v>151</v>
      </c>
      <c r="F66" s="1" t="s">
        <v>23</v>
      </c>
      <c r="G66" s="57">
        <v>610</v>
      </c>
    </row>
    <row r="67" spans="4:7">
      <c r="D67" s="1">
        <v>56</v>
      </c>
      <c r="E67" s="1" t="s">
        <v>152</v>
      </c>
      <c r="F67" s="1" t="s">
        <v>23</v>
      </c>
      <c r="G67" s="57">
        <v>70</v>
      </c>
    </row>
    <row r="68" spans="4:7">
      <c r="D68" s="1">
        <v>57</v>
      </c>
      <c r="E68" s="1" t="s">
        <v>153</v>
      </c>
      <c r="F68" s="1" t="s">
        <v>23</v>
      </c>
      <c r="G68" s="57">
        <v>240</v>
      </c>
    </row>
    <row r="69" spans="4:7">
      <c r="D69" s="1">
        <v>58</v>
      </c>
      <c r="E69" s="1" t="s">
        <v>36</v>
      </c>
      <c r="F69" s="1" t="s">
        <v>23</v>
      </c>
      <c r="G69" s="57">
        <v>8</v>
      </c>
    </row>
    <row r="70" spans="4:7">
      <c r="D70" s="1">
        <v>59</v>
      </c>
      <c r="E70" s="1" t="s">
        <v>154</v>
      </c>
      <c r="F70" s="1" t="s">
        <v>23</v>
      </c>
      <c r="G70" s="57">
        <v>20</v>
      </c>
    </row>
    <row r="71" spans="4:7">
      <c r="D71" s="1">
        <v>60</v>
      </c>
      <c r="E71" s="1" t="s">
        <v>203</v>
      </c>
      <c r="F71" s="1" t="s">
        <v>222</v>
      </c>
      <c r="G71" s="57">
        <v>2</v>
      </c>
    </row>
    <row r="72" spans="4:7">
      <c r="D72" s="1">
        <v>61</v>
      </c>
      <c r="E72" s="1" t="s">
        <v>155</v>
      </c>
      <c r="F72" s="1" t="s">
        <v>23</v>
      </c>
      <c r="G72" s="57">
        <v>500</v>
      </c>
    </row>
    <row r="73" spans="4:7">
      <c r="D73" s="1">
        <v>62</v>
      </c>
      <c r="E73" s="1" t="s">
        <v>156</v>
      </c>
      <c r="F73" s="1" t="s">
        <v>23</v>
      </c>
      <c r="G73" s="57">
        <v>830</v>
      </c>
    </row>
    <row r="74" spans="4:7">
      <c r="D74" s="1">
        <v>63</v>
      </c>
      <c r="E74" s="1" t="s">
        <v>157</v>
      </c>
      <c r="F74" s="1" t="s">
        <v>26</v>
      </c>
      <c r="G74" s="57">
        <v>1</v>
      </c>
    </row>
    <row r="75" spans="4:7">
      <c r="D75" s="1">
        <v>64</v>
      </c>
      <c r="E75" s="1" t="s">
        <v>158</v>
      </c>
      <c r="F75" s="1" t="s">
        <v>26</v>
      </c>
      <c r="G75" s="57">
        <v>12</v>
      </c>
    </row>
    <row r="76" spans="4:7">
      <c r="D76" s="1">
        <v>65</v>
      </c>
      <c r="E76" s="1" t="s">
        <v>159</v>
      </c>
      <c r="F76" s="1" t="s">
        <v>26</v>
      </c>
      <c r="G76" s="57">
        <v>214</v>
      </c>
    </row>
    <row r="77" spans="4:7">
      <c r="D77" s="1">
        <v>66</v>
      </c>
      <c r="E77" s="1" t="s">
        <v>160</v>
      </c>
      <c r="F77" s="1" t="s">
        <v>26</v>
      </c>
      <c r="G77" s="57">
        <v>39</v>
      </c>
    </row>
    <row r="78" spans="4:7">
      <c r="D78" s="1">
        <v>67</v>
      </c>
      <c r="E78" s="1" t="s">
        <v>161</v>
      </c>
      <c r="F78" s="1" t="s">
        <v>26</v>
      </c>
      <c r="G78" s="57">
        <v>18</v>
      </c>
    </row>
    <row r="79" spans="4:7">
      <c r="D79" s="1">
        <v>68</v>
      </c>
      <c r="E79" s="1" t="s">
        <v>162</v>
      </c>
      <c r="F79" s="1" t="s">
        <v>26</v>
      </c>
      <c r="G79" s="57">
        <v>156</v>
      </c>
    </row>
    <row r="80" spans="4:7">
      <c r="D80" s="1">
        <v>69</v>
      </c>
      <c r="E80" s="1" t="s">
        <v>163</v>
      </c>
      <c r="F80" s="1" t="s">
        <v>26</v>
      </c>
      <c r="G80" s="57">
        <v>27</v>
      </c>
    </row>
    <row r="81" spans="4:7">
      <c r="D81" s="1">
        <v>70</v>
      </c>
      <c r="E81" s="1" t="s">
        <v>204</v>
      </c>
      <c r="F81" s="1" t="s">
        <v>26</v>
      </c>
      <c r="G81" s="57">
        <v>17</v>
      </c>
    </row>
    <row r="82" spans="4:7">
      <c r="D82" s="1">
        <v>71</v>
      </c>
      <c r="E82" s="1" t="s">
        <v>164</v>
      </c>
      <c r="F82" s="1" t="s">
        <v>26</v>
      </c>
      <c r="G82" s="57">
        <v>15</v>
      </c>
    </row>
    <row r="83" spans="4:7">
      <c r="D83" s="1">
        <v>72</v>
      </c>
      <c r="E83" s="1" t="s">
        <v>205</v>
      </c>
      <c r="F83" s="1" t="s">
        <v>26</v>
      </c>
      <c r="G83" s="57">
        <v>36</v>
      </c>
    </row>
    <row r="84" spans="4:7">
      <c r="D84" s="1">
        <v>73</v>
      </c>
      <c r="E84" s="1" t="s">
        <v>165</v>
      </c>
      <c r="F84" s="1" t="s">
        <v>224</v>
      </c>
      <c r="G84" s="57">
        <v>63</v>
      </c>
    </row>
    <row r="85" spans="4:7">
      <c r="D85" s="1">
        <v>74</v>
      </c>
      <c r="E85" s="1" t="s">
        <v>166</v>
      </c>
      <c r="F85" s="1" t="s">
        <v>26</v>
      </c>
      <c r="G85" s="57">
        <v>27</v>
      </c>
    </row>
    <row r="86" spans="4:7">
      <c r="D86" s="1">
        <v>75</v>
      </c>
      <c r="E86" s="1" t="s">
        <v>167</v>
      </c>
      <c r="F86" s="1" t="s">
        <v>26</v>
      </c>
      <c r="G86" s="57">
        <v>14</v>
      </c>
    </row>
    <row r="87" spans="4:7">
      <c r="D87" s="1">
        <v>76</v>
      </c>
      <c r="E87" s="1" t="s">
        <v>168</v>
      </c>
      <c r="F87" s="1" t="s">
        <v>26</v>
      </c>
      <c r="G87" s="57">
        <v>9</v>
      </c>
    </row>
    <row r="88" spans="4:7">
      <c r="D88" s="1">
        <v>77</v>
      </c>
      <c r="E88" s="1" t="s">
        <v>169</v>
      </c>
      <c r="F88" s="1" t="s">
        <v>26</v>
      </c>
      <c r="G88" s="57">
        <v>77</v>
      </c>
    </row>
    <row r="89" spans="4:7">
      <c r="D89" s="1">
        <v>78</v>
      </c>
      <c r="E89" s="1" t="s">
        <v>170</v>
      </c>
      <c r="F89" s="1" t="s">
        <v>26</v>
      </c>
      <c r="G89" s="57">
        <v>30</v>
      </c>
    </row>
    <row r="90" spans="4:7">
      <c r="D90" s="1">
        <v>79</v>
      </c>
      <c r="E90" s="1" t="s">
        <v>206</v>
      </c>
      <c r="F90" s="1" t="s">
        <v>224</v>
      </c>
      <c r="G90" s="57">
        <v>13</v>
      </c>
    </row>
    <row r="91" spans="4:7">
      <c r="D91" s="1">
        <v>80</v>
      </c>
      <c r="E91" s="1" t="s">
        <v>171</v>
      </c>
      <c r="F91" s="1" t="s">
        <v>23</v>
      </c>
      <c r="G91" s="57">
        <v>7</v>
      </c>
    </row>
    <row r="92" spans="4:7">
      <c r="D92" s="1">
        <v>81</v>
      </c>
      <c r="E92" s="1" t="s">
        <v>172</v>
      </c>
      <c r="F92" s="1" t="s">
        <v>222</v>
      </c>
      <c r="G92" s="57">
        <v>1</v>
      </c>
    </row>
    <row r="93" spans="4:7">
      <c r="D93" s="1">
        <v>82</v>
      </c>
      <c r="E93" s="1" t="s">
        <v>173</v>
      </c>
      <c r="F93" s="1" t="s">
        <v>218</v>
      </c>
      <c r="G93" s="57">
        <v>20</v>
      </c>
    </row>
    <row r="94" spans="4:7">
      <c r="D94" s="1">
        <v>83</v>
      </c>
      <c r="E94" s="1" t="s">
        <v>76</v>
      </c>
      <c r="F94" s="1" t="s">
        <v>218</v>
      </c>
      <c r="G94" s="57">
        <v>20</v>
      </c>
    </row>
    <row r="95" spans="4:7">
      <c r="D95" s="1">
        <v>84</v>
      </c>
      <c r="E95" s="1" t="s">
        <v>207</v>
      </c>
      <c r="F95" s="1" t="s">
        <v>218</v>
      </c>
      <c r="G95" s="57">
        <v>20</v>
      </c>
    </row>
    <row r="96" spans="4:7">
      <c r="D96" s="1">
        <v>85</v>
      </c>
      <c r="E96" s="1" t="s">
        <v>43</v>
      </c>
      <c r="F96" s="1" t="s">
        <v>218</v>
      </c>
      <c r="G96" s="57">
        <v>20</v>
      </c>
    </row>
    <row r="97" spans="4:7">
      <c r="D97" s="1">
        <v>86</v>
      </c>
      <c r="E97" s="1" t="s">
        <v>174</v>
      </c>
      <c r="F97" s="1" t="s">
        <v>218</v>
      </c>
      <c r="G97" s="57">
        <v>10</v>
      </c>
    </row>
    <row r="98" spans="4:7">
      <c r="D98" s="1">
        <v>87</v>
      </c>
      <c r="E98" s="1" t="s">
        <v>208</v>
      </c>
      <c r="F98" s="1" t="s">
        <v>218</v>
      </c>
      <c r="G98" s="57">
        <v>10</v>
      </c>
    </row>
    <row r="99" spans="4:7">
      <c r="D99" s="1">
        <v>88</v>
      </c>
      <c r="E99" s="1" t="s">
        <v>45</v>
      </c>
      <c r="F99" s="1" t="s">
        <v>218</v>
      </c>
      <c r="G99" s="57">
        <v>10</v>
      </c>
    </row>
    <row r="100" spans="4:7">
      <c r="D100" s="1">
        <v>89</v>
      </c>
      <c r="E100" s="1" t="s">
        <v>175</v>
      </c>
      <c r="F100" s="1" t="s">
        <v>218</v>
      </c>
      <c r="G100" s="57">
        <v>20</v>
      </c>
    </row>
    <row r="101" spans="4:7">
      <c r="D101" s="1">
        <v>90</v>
      </c>
      <c r="E101" s="1" t="s">
        <v>176</v>
      </c>
      <c r="F101" s="1" t="s">
        <v>218</v>
      </c>
      <c r="G101" s="57">
        <v>10</v>
      </c>
    </row>
    <row r="102" spans="4:7">
      <c r="D102" s="1">
        <v>91</v>
      </c>
      <c r="E102" s="1" t="s">
        <v>50</v>
      </c>
      <c r="F102" s="1" t="s">
        <v>218</v>
      </c>
      <c r="G102" s="57">
        <v>10</v>
      </c>
    </row>
    <row r="103" spans="4:7">
      <c r="D103" s="1">
        <v>92</v>
      </c>
      <c r="E103" s="1" t="s">
        <v>209</v>
      </c>
      <c r="F103" s="1" t="s">
        <v>218</v>
      </c>
      <c r="G103" s="57">
        <v>60</v>
      </c>
    </row>
    <row r="104" spans="4:7">
      <c r="D104" s="1">
        <v>93</v>
      </c>
      <c r="E104" s="1" t="s">
        <v>53</v>
      </c>
      <c r="F104" s="1" t="s">
        <v>222</v>
      </c>
      <c r="G104" s="57">
        <v>2</v>
      </c>
    </row>
    <row r="105" spans="4:7">
      <c r="D105" s="1">
        <v>94</v>
      </c>
      <c r="E105" s="1" t="s">
        <v>177</v>
      </c>
      <c r="F105" s="1" t="s">
        <v>222</v>
      </c>
      <c r="G105" s="57">
        <v>2</v>
      </c>
    </row>
    <row r="106" spans="4:7">
      <c r="D106" s="1">
        <v>95</v>
      </c>
      <c r="E106" s="1" t="s">
        <v>178</v>
      </c>
      <c r="F106" s="1" t="s">
        <v>218</v>
      </c>
      <c r="G106" s="57">
        <v>20</v>
      </c>
    </row>
    <row r="107" spans="4:7">
      <c r="D107" s="1">
        <v>96</v>
      </c>
      <c r="E107" s="1" t="s">
        <v>179</v>
      </c>
      <c r="F107" s="1" t="s">
        <v>218</v>
      </c>
      <c r="G107" s="57">
        <v>20</v>
      </c>
    </row>
    <row r="108" spans="4:7">
      <c r="D108" s="1">
        <v>97</v>
      </c>
      <c r="E108" s="1" t="s">
        <v>210</v>
      </c>
      <c r="F108" s="1" t="s">
        <v>23</v>
      </c>
      <c r="G108" s="57">
        <v>780</v>
      </c>
    </row>
    <row r="109" spans="4:7">
      <c r="D109" s="1">
        <v>98</v>
      </c>
      <c r="E109" s="1" t="s">
        <v>180</v>
      </c>
      <c r="F109" s="1" t="s">
        <v>23</v>
      </c>
      <c r="G109" s="57">
        <v>300</v>
      </c>
    </row>
    <row r="110" spans="4:7">
      <c r="D110" s="1">
        <v>99</v>
      </c>
      <c r="E110" s="1" t="s">
        <v>181</v>
      </c>
      <c r="F110" s="1" t="s">
        <v>23</v>
      </c>
      <c r="G110" s="57">
        <v>27</v>
      </c>
    </row>
    <row r="111" spans="4:7">
      <c r="D111" s="1">
        <v>100</v>
      </c>
      <c r="E111" s="1" t="s">
        <v>182</v>
      </c>
      <c r="F111" s="1" t="s">
        <v>23</v>
      </c>
      <c r="G111" s="57" t="s">
        <v>239</v>
      </c>
    </row>
    <row r="112" spans="4:7">
      <c r="D112" s="1">
        <v>101</v>
      </c>
      <c r="E112" s="1" t="s">
        <v>211</v>
      </c>
      <c r="F112" s="1" t="s">
        <v>225</v>
      </c>
      <c r="G112" s="57" t="s">
        <v>240</v>
      </c>
    </row>
    <row r="113" spans="4:7">
      <c r="D113" s="1">
        <v>102</v>
      </c>
      <c r="E113" s="1" t="s">
        <v>183</v>
      </c>
      <c r="F113" s="1" t="s">
        <v>225</v>
      </c>
      <c r="G113" s="57" t="s">
        <v>241</v>
      </c>
    </row>
    <row r="114" spans="4:7">
      <c r="D114" s="1">
        <v>103</v>
      </c>
      <c r="E114" s="1" t="s">
        <v>184</v>
      </c>
      <c r="F114" s="1" t="s">
        <v>225</v>
      </c>
      <c r="G114" s="57">
        <v>250</v>
      </c>
    </row>
    <row r="115" spans="4:7">
      <c r="D115" s="1">
        <v>104</v>
      </c>
      <c r="E115" s="1" t="s">
        <v>212</v>
      </c>
      <c r="F115" s="1" t="s">
        <v>225</v>
      </c>
      <c r="G115" s="57" t="s">
        <v>242</v>
      </c>
    </row>
    <row r="116" spans="4:7">
      <c r="D116" s="1">
        <v>105</v>
      </c>
      <c r="E116" s="1" t="s">
        <v>185</v>
      </c>
      <c r="F116" s="1" t="s">
        <v>23</v>
      </c>
      <c r="G116" s="57" t="s">
        <v>243</v>
      </c>
    </row>
    <row r="117" spans="4:7">
      <c r="D117" s="1">
        <v>106</v>
      </c>
      <c r="E117" s="1" t="s">
        <v>186</v>
      </c>
      <c r="F117" s="1" t="s">
        <v>23</v>
      </c>
      <c r="G117" s="57" t="s">
        <v>244</v>
      </c>
    </row>
    <row r="118" spans="4:7">
      <c r="D118" s="1">
        <v>107</v>
      </c>
      <c r="E118" s="1" t="s">
        <v>187</v>
      </c>
      <c r="F118" s="1" t="s">
        <v>23</v>
      </c>
      <c r="G118" s="57" t="s">
        <v>245</v>
      </c>
    </row>
    <row r="119" spans="4:7">
      <c r="D119" s="1">
        <v>108</v>
      </c>
      <c r="E119" s="1" t="s">
        <v>188</v>
      </c>
      <c r="F119" s="1" t="s">
        <v>23</v>
      </c>
      <c r="G119" s="57">
        <v>445</v>
      </c>
    </row>
    <row r="120" spans="4:7">
      <c r="D120" s="1">
        <v>109</v>
      </c>
      <c r="E120" s="1" t="s">
        <v>213</v>
      </c>
      <c r="F120" s="1" t="s">
        <v>23</v>
      </c>
      <c r="G120" s="57">
        <v>55</v>
      </c>
    </row>
    <row r="121" spans="4:7">
      <c r="D121" s="1">
        <v>110</v>
      </c>
      <c r="E121" s="1" t="s">
        <v>214</v>
      </c>
      <c r="F121" s="1" t="s">
        <v>219</v>
      </c>
      <c r="G121" s="57">
        <v>20</v>
      </c>
    </row>
    <row r="122" spans="4:7">
      <c r="D122" s="1">
        <v>111</v>
      </c>
      <c r="E122" s="1" t="s">
        <v>189</v>
      </c>
      <c r="F122" s="1" t="s">
        <v>219</v>
      </c>
      <c r="G122" s="57">
        <v>20</v>
      </c>
    </row>
    <row r="123" spans="4:7">
      <c r="D123" s="1">
        <v>112</v>
      </c>
      <c r="E123" s="1" t="s">
        <v>215</v>
      </c>
      <c r="F123" s="1" t="s">
        <v>219</v>
      </c>
      <c r="G123" s="57">
        <v>40</v>
      </c>
    </row>
    <row r="124" spans="4:7">
      <c r="D124" s="1">
        <v>113</v>
      </c>
      <c r="E124" s="1" t="s">
        <v>65</v>
      </c>
      <c r="F124" s="1" t="s">
        <v>219</v>
      </c>
      <c r="G124" s="57">
        <v>40</v>
      </c>
    </row>
    <row r="125" spans="4:7">
      <c r="D125" s="1">
        <v>114</v>
      </c>
      <c r="E125" s="1" t="s">
        <v>67</v>
      </c>
      <c r="F125" s="1" t="s">
        <v>226</v>
      </c>
      <c r="G125" s="57">
        <v>22</v>
      </c>
    </row>
    <row r="126" spans="4:7">
      <c r="D126" s="1">
        <v>115</v>
      </c>
      <c r="E126" s="1" t="s">
        <v>190</v>
      </c>
      <c r="F126" s="1" t="s">
        <v>26</v>
      </c>
      <c r="G126" s="57">
        <v>4</v>
      </c>
    </row>
    <row r="127" spans="4:7">
      <c r="D127" s="1">
        <v>116</v>
      </c>
      <c r="E127" s="1" t="s">
        <v>24</v>
      </c>
      <c r="F127" s="1" t="s">
        <v>26</v>
      </c>
      <c r="G127" s="57">
        <v>50</v>
      </c>
    </row>
    <row r="128" spans="4:7">
      <c r="D128" s="1">
        <v>117</v>
      </c>
      <c r="E128" s="1" t="s">
        <v>191</v>
      </c>
      <c r="F128" s="1" t="s">
        <v>23</v>
      </c>
      <c r="G128" s="57">
        <v>75</v>
      </c>
    </row>
    <row r="129" spans="3:7">
      <c r="D129" s="1">
        <v>118</v>
      </c>
      <c r="E129" s="1" t="s">
        <v>192</v>
      </c>
      <c r="F129" s="1" t="s">
        <v>26</v>
      </c>
      <c r="G129" s="57">
        <v>5</v>
      </c>
    </row>
    <row r="130" spans="3:7">
      <c r="D130" s="1">
        <v>119</v>
      </c>
      <c r="E130" s="1" t="s">
        <v>68</v>
      </c>
      <c r="F130" s="1" t="s">
        <v>222</v>
      </c>
      <c r="G130" s="57">
        <v>2</v>
      </c>
    </row>
    <row r="131" spans="3:7">
      <c r="D131" s="1">
        <v>120</v>
      </c>
      <c r="E131" s="1" t="s">
        <v>193</v>
      </c>
      <c r="F131" s="1" t="s">
        <v>23</v>
      </c>
      <c r="G131" s="57">
        <v>500</v>
      </c>
    </row>
    <row r="132" spans="3:7">
      <c r="D132" s="1">
        <v>121</v>
      </c>
      <c r="E132" s="1" t="s">
        <v>216</v>
      </c>
      <c r="F132" s="1" t="s">
        <v>23</v>
      </c>
      <c r="G132" s="57">
        <v>271</v>
      </c>
    </row>
    <row r="133" spans="3:7">
      <c r="D133" s="1">
        <v>122</v>
      </c>
      <c r="E133" s="1" t="s">
        <v>194</v>
      </c>
      <c r="F133" s="1" t="s">
        <v>23</v>
      </c>
      <c r="G133" s="57">
        <v>2</v>
      </c>
    </row>
    <row r="134" spans="3:7">
      <c r="D134" s="1">
        <v>123</v>
      </c>
      <c r="E134" s="1" t="s">
        <v>195</v>
      </c>
      <c r="F134" s="1" t="s">
        <v>218</v>
      </c>
      <c r="G134" s="57">
        <v>10</v>
      </c>
    </row>
    <row r="135" spans="3:7">
      <c r="D135" s="1">
        <v>124</v>
      </c>
      <c r="E135" s="1" t="s">
        <v>196</v>
      </c>
      <c r="F135" s="1" t="s">
        <v>219</v>
      </c>
      <c r="G135" s="57">
        <v>700</v>
      </c>
    </row>
    <row r="136" spans="3:7">
      <c r="D136" s="1">
        <v>125</v>
      </c>
      <c r="E136" s="1" t="s">
        <v>197</v>
      </c>
      <c r="F136" s="1" t="s">
        <v>23</v>
      </c>
      <c r="G136" s="57">
        <v>125</v>
      </c>
    </row>
    <row r="137" spans="3:7">
      <c r="D137" s="1">
        <v>126</v>
      </c>
      <c r="E137" s="1" t="s">
        <v>198</v>
      </c>
      <c r="F137" s="1" t="s">
        <v>23</v>
      </c>
      <c r="G137" s="57">
        <v>4800</v>
      </c>
    </row>
    <row r="138" spans="3:7">
      <c r="D138" s="1">
        <v>127</v>
      </c>
      <c r="E138" s="1" t="s">
        <v>199</v>
      </c>
      <c r="F138" s="1" t="s">
        <v>23</v>
      </c>
      <c r="G138" s="57">
        <v>5200</v>
      </c>
    </row>
    <row r="139" spans="3:7">
      <c r="D139" s="1">
        <v>128</v>
      </c>
      <c r="E139" s="1" t="s">
        <v>3</v>
      </c>
      <c r="F139" s="1" t="s">
        <v>23</v>
      </c>
      <c r="G139" s="57">
        <v>1980</v>
      </c>
    </row>
    <row r="140" spans="3:7">
      <c r="D140" s="1">
        <v>129</v>
      </c>
      <c r="E140" s="1" t="s">
        <v>1</v>
      </c>
      <c r="F140" s="1" t="s">
        <v>23</v>
      </c>
      <c r="G140" s="57">
        <v>2650</v>
      </c>
    </row>
    <row r="141" spans="3:7">
      <c r="D141" s="1">
        <v>130</v>
      </c>
      <c r="E141" s="1" t="s">
        <v>21</v>
      </c>
      <c r="F141" s="1" t="s">
        <v>23</v>
      </c>
      <c r="G141" s="57">
        <v>2178</v>
      </c>
    </row>
    <row r="142" spans="3:7">
      <c r="D142" s="1">
        <v>131</v>
      </c>
      <c r="E142" s="1" t="s">
        <v>2</v>
      </c>
      <c r="F142" s="1" t="s">
        <v>23</v>
      </c>
      <c r="G142" s="57">
        <v>1000</v>
      </c>
    </row>
    <row r="143" spans="3:7">
      <c r="D143" s="2">
        <v>132</v>
      </c>
      <c r="E143" s="2" t="s">
        <v>217</v>
      </c>
      <c r="F143" s="2" t="s">
        <v>23</v>
      </c>
      <c r="G143" s="58">
        <v>300</v>
      </c>
    </row>
    <row r="144" spans="3:7">
      <c r="C144" s="1"/>
      <c r="D144" s="1">
        <v>133</v>
      </c>
      <c r="E144" s="1" t="s">
        <v>22</v>
      </c>
      <c r="F144" s="1" t="s">
        <v>23</v>
      </c>
      <c r="G144" s="57" t="s">
        <v>246</v>
      </c>
    </row>
    <row r="145" spans="7:7">
      <c r="G145" s="59"/>
    </row>
  </sheetData>
  <mergeCells count="2">
    <mergeCell ref="D7:AV9"/>
    <mergeCell ref="D10:AV10"/>
  </mergeCells>
  <pageMargins left="0.31496062992125984" right="0.31496062992125984" top="0.74803149606299213" bottom="0.35433070866141736" header="0.31496062992125984" footer="0.31496062992125984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S90"/>
  <sheetViews>
    <sheetView workbookViewId="0">
      <selection activeCell="B11" sqref="B11:R90"/>
    </sheetView>
  </sheetViews>
  <sheetFormatPr defaultRowHeight="15"/>
  <cols>
    <col min="1" max="1" width="34.42578125" customWidth="1"/>
    <col min="2" max="2" width="4.28515625" hidden="1" customWidth="1"/>
    <col min="3" max="3" width="5.28515625" hidden="1" customWidth="1"/>
    <col min="4" max="4" width="4.42578125" hidden="1" customWidth="1"/>
    <col min="5" max="5" width="5" hidden="1" customWidth="1"/>
    <col min="6" max="6" width="4.28515625" hidden="1" customWidth="1"/>
    <col min="7" max="7" width="5.140625" hidden="1" customWidth="1"/>
    <col min="8" max="8" width="6.42578125" hidden="1" customWidth="1"/>
    <col min="9" max="9" width="3.7109375" hidden="1" customWidth="1"/>
    <col min="10" max="10" width="4.85546875" hidden="1" customWidth="1"/>
    <col min="11" max="11" width="4" hidden="1" customWidth="1"/>
    <col min="12" max="12" width="5.140625" hidden="1" customWidth="1"/>
    <col min="13" max="13" width="4.42578125" hidden="1" customWidth="1"/>
    <col min="14" max="14" width="5" hidden="1" customWidth="1"/>
    <col min="15" max="15" width="5.28515625" hidden="1" customWidth="1"/>
    <col min="16" max="16" width="4" hidden="1" customWidth="1"/>
    <col min="17" max="18" width="4.140625" hidden="1" customWidth="1"/>
    <col min="19" max="19" width="12" customWidth="1"/>
  </cols>
  <sheetData>
    <row r="1" spans="1:19" ht="15" customHeight="1">
      <c r="A1" s="65" t="s">
        <v>25</v>
      </c>
      <c r="B1" s="68" t="s">
        <v>4</v>
      </c>
      <c r="C1" s="62" t="s">
        <v>5</v>
      </c>
      <c r="D1" s="62" t="s">
        <v>6</v>
      </c>
      <c r="E1" s="62" t="s">
        <v>7</v>
      </c>
      <c r="F1" s="62" t="s">
        <v>8</v>
      </c>
      <c r="G1" s="62" t="s">
        <v>9</v>
      </c>
      <c r="H1" s="62" t="s">
        <v>10</v>
      </c>
      <c r="I1" s="62" t="s">
        <v>11</v>
      </c>
      <c r="J1" s="62" t="s">
        <v>12</v>
      </c>
      <c r="K1" s="62" t="s">
        <v>13</v>
      </c>
      <c r="L1" s="62" t="s">
        <v>14</v>
      </c>
      <c r="M1" s="62" t="s">
        <v>15</v>
      </c>
      <c r="N1" s="62" t="s">
        <v>16</v>
      </c>
      <c r="O1" s="62" t="s">
        <v>27</v>
      </c>
      <c r="P1" s="62" t="s">
        <v>17</v>
      </c>
      <c r="Q1" s="62" t="s">
        <v>18</v>
      </c>
      <c r="R1" s="63" t="s">
        <v>19</v>
      </c>
      <c r="S1" s="65" t="s">
        <v>103</v>
      </c>
    </row>
    <row r="2" spans="1:19">
      <c r="A2" s="66"/>
      <c r="B2" s="69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6"/>
    </row>
    <row r="3" spans="1:19" ht="15" customHeight="1">
      <c r="A3" s="66"/>
      <c r="B3" s="69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6"/>
    </row>
    <row r="4" spans="1:19">
      <c r="A4" s="66"/>
      <c r="B4" s="69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6"/>
    </row>
    <row r="5" spans="1:19">
      <c r="A5" s="66"/>
      <c r="B5" s="69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6"/>
    </row>
    <row r="6" spans="1:19">
      <c r="A6" s="66"/>
      <c r="B6" s="69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6"/>
    </row>
    <row r="7" spans="1:19">
      <c r="A7" s="66"/>
      <c r="B7" s="69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6"/>
    </row>
    <row r="8" spans="1:19">
      <c r="A8" s="66"/>
      <c r="B8" s="69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6"/>
    </row>
    <row r="9" spans="1:19" ht="15.75" thickBot="1">
      <c r="A9" s="67"/>
      <c r="B9" s="70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71"/>
    </row>
    <row r="10" spans="1:19" ht="18.75" hidden="1" customHeight="1" thickBot="1">
      <c r="A10" s="9" t="s">
        <v>20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4"/>
      <c r="N10" s="4"/>
      <c r="O10" s="4"/>
      <c r="P10" s="4"/>
      <c r="Q10" s="4"/>
      <c r="R10" s="4"/>
      <c r="S10" s="4">
        <f t="shared" ref="S10:S41" si="0">SUM(B10:R10)</f>
        <v>0</v>
      </c>
    </row>
    <row r="11" spans="1:19" ht="18.75" customHeight="1">
      <c r="A11" s="47" t="s">
        <v>28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46"/>
      <c r="P11" s="5"/>
      <c r="Q11" s="5"/>
      <c r="R11" s="5"/>
      <c r="S11" s="5">
        <f t="shared" si="0"/>
        <v>0</v>
      </c>
    </row>
    <row r="12" spans="1:19" ht="17.25" customHeight="1">
      <c r="A12" s="47" t="s">
        <v>72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>
        <f t="shared" si="0"/>
        <v>0</v>
      </c>
    </row>
    <row r="13" spans="1:19" ht="18" customHeight="1">
      <c r="A13" s="47" t="s">
        <v>29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>
        <f t="shared" si="0"/>
        <v>0</v>
      </c>
    </row>
    <row r="14" spans="1:19" ht="18" customHeight="1">
      <c r="A14" s="47" t="s">
        <v>73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>
        <f t="shared" si="0"/>
        <v>0</v>
      </c>
    </row>
    <row r="15" spans="1:19" ht="18" customHeight="1">
      <c r="A15" s="47" t="s">
        <v>102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>
        <f t="shared" si="0"/>
        <v>0</v>
      </c>
    </row>
    <row r="16" spans="1:19" ht="17.25" customHeight="1">
      <c r="A16" s="47" t="s">
        <v>30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>
        <f t="shared" si="0"/>
        <v>0</v>
      </c>
    </row>
    <row r="17" spans="1:19" ht="24" customHeight="1">
      <c r="A17" s="47" t="s">
        <v>92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>
        <f t="shared" si="0"/>
        <v>0</v>
      </c>
    </row>
    <row r="18" spans="1:19" s="16" customFormat="1" ht="18" customHeight="1">
      <c r="A18" s="47" t="s">
        <v>91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55"/>
      <c r="P18" s="17"/>
      <c r="Q18" s="17"/>
      <c r="R18" s="17"/>
      <c r="S18" s="17">
        <f t="shared" si="0"/>
        <v>0</v>
      </c>
    </row>
    <row r="19" spans="1:19" ht="26.25" customHeight="1">
      <c r="A19" s="47" t="s">
        <v>93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54"/>
      <c r="N19" s="7"/>
      <c r="O19" s="7"/>
      <c r="P19" s="7"/>
      <c r="Q19" s="7"/>
      <c r="R19" s="7"/>
      <c r="S19" s="7">
        <f t="shared" si="0"/>
        <v>0</v>
      </c>
    </row>
    <row r="20" spans="1:19">
      <c r="A20" s="47" t="s">
        <v>31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>
        <f t="shared" si="0"/>
        <v>0</v>
      </c>
    </row>
    <row r="21" spans="1:19" ht="23.25" customHeight="1">
      <c r="A21" s="47" t="s">
        <v>32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>
        <f t="shared" si="0"/>
        <v>0</v>
      </c>
    </row>
    <row r="22" spans="1:19" ht="22.5" customHeight="1">
      <c r="A22" s="47" t="s">
        <v>33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>
        <f t="shared" si="0"/>
        <v>0</v>
      </c>
    </row>
    <row r="23" spans="1:19" ht="18" customHeight="1">
      <c r="A23" s="47" t="s">
        <v>34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>
        <f t="shared" si="0"/>
        <v>0</v>
      </c>
    </row>
    <row r="24" spans="1:19" ht="20.25" customHeight="1">
      <c r="A24" s="47" t="s">
        <v>35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>
        <f t="shared" si="0"/>
        <v>0</v>
      </c>
    </row>
    <row r="25" spans="1:19" ht="20.25" customHeight="1">
      <c r="A25" s="47" t="s">
        <v>86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>
        <f t="shared" si="0"/>
        <v>0</v>
      </c>
    </row>
    <row r="26" spans="1:19" ht="20.25" customHeight="1">
      <c r="A26" s="47" t="s">
        <v>74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>
        <f t="shared" si="0"/>
        <v>0</v>
      </c>
    </row>
    <row r="27" spans="1:19" ht="20.25" customHeight="1">
      <c r="A27" s="47" t="s">
        <v>89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>
        <f t="shared" si="0"/>
        <v>0</v>
      </c>
    </row>
    <row r="28" spans="1:19" ht="20.25" customHeight="1">
      <c r="A28" s="47" t="s">
        <v>98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>
        <f t="shared" si="0"/>
        <v>0</v>
      </c>
    </row>
    <row r="29" spans="1:19" ht="20.25" customHeight="1">
      <c r="A29" s="47" t="s">
        <v>75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>
        <f t="shared" si="0"/>
        <v>0</v>
      </c>
    </row>
    <row r="30" spans="1:19" ht="21" customHeight="1">
      <c r="A30" s="47" t="s">
        <v>97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>
        <f t="shared" si="0"/>
        <v>0</v>
      </c>
    </row>
    <row r="31" spans="1:19" ht="21" customHeight="1">
      <c r="A31" s="47" t="s">
        <v>100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>
        <f t="shared" si="0"/>
        <v>0</v>
      </c>
    </row>
    <row r="32" spans="1:19" ht="21.75" customHeight="1">
      <c r="A32" s="47" t="s">
        <v>36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>
        <f t="shared" si="0"/>
        <v>0</v>
      </c>
    </row>
    <row r="33" spans="1:19" ht="21.75" customHeight="1">
      <c r="A33" s="47" t="s">
        <v>71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>
        <f t="shared" si="0"/>
        <v>0</v>
      </c>
    </row>
    <row r="34" spans="1:19" ht="21.75" customHeight="1">
      <c r="A34" s="47" t="s">
        <v>37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>
        <f t="shared" si="0"/>
        <v>0</v>
      </c>
    </row>
    <row r="35" spans="1:19" ht="22.5" customHeight="1">
      <c r="A35" s="47" t="s">
        <v>38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>
        <f t="shared" si="0"/>
        <v>0</v>
      </c>
    </row>
    <row r="36" spans="1:19" ht="20.25" customHeight="1">
      <c r="A36" s="47" t="s">
        <v>39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>
        <f t="shared" si="0"/>
        <v>0</v>
      </c>
    </row>
    <row r="37" spans="1:19" ht="20.25" customHeight="1">
      <c r="A37" s="47" t="s">
        <v>87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>
        <f t="shared" si="0"/>
        <v>0</v>
      </c>
    </row>
    <row r="38" spans="1:19" ht="21.75" customHeight="1">
      <c r="A38" s="47" t="s">
        <v>40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>
        <f t="shared" si="0"/>
        <v>0</v>
      </c>
    </row>
    <row r="39" spans="1:19" ht="21.75" customHeight="1">
      <c r="A39" s="47" t="s">
        <v>76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>
        <f t="shared" si="0"/>
        <v>0</v>
      </c>
    </row>
    <row r="40" spans="1:19" ht="19.5" customHeight="1">
      <c r="A40" s="47" t="s">
        <v>41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>
        <f t="shared" si="0"/>
        <v>0</v>
      </c>
    </row>
    <row r="41" spans="1:19" ht="19.5" customHeight="1">
      <c r="A41" s="47" t="s">
        <v>77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>
        <f t="shared" si="0"/>
        <v>0</v>
      </c>
    </row>
    <row r="42" spans="1:19" ht="18.75" customHeight="1">
      <c r="A42" s="47" t="s">
        <v>42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>
        <f t="shared" ref="S42:S73" si="1">SUM(B42:R42)</f>
        <v>0</v>
      </c>
    </row>
    <row r="43" spans="1:19" ht="20.25" customHeight="1">
      <c r="A43" s="47" t="s">
        <v>43</v>
      </c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>
        <f t="shared" si="1"/>
        <v>0</v>
      </c>
    </row>
    <row r="44" spans="1:19" ht="21.75" customHeight="1">
      <c r="A44" s="47" t="s">
        <v>44</v>
      </c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>
        <f t="shared" si="1"/>
        <v>0</v>
      </c>
    </row>
    <row r="45" spans="1:19" ht="23.25" customHeight="1">
      <c r="A45" s="47" t="s">
        <v>45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>
        <f t="shared" si="1"/>
        <v>0</v>
      </c>
    </row>
    <row r="46" spans="1:19" ht="22.5" customHeight="1">
      <c r="A46" s="47" t="s">
        <v>46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>
        <f t="shared" si="1"/>
        <v>0</v>
      </c>
    </row>
    <row r="47" spans="1:19" ht="21" customHeight="1">
      <c r="A47" s="47" t="s">
        <v>47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30"/>
      <c r="R47" s="29"/>
      <c r="S47" s="29">
        <f t="shared" si="1"/>
        <v>0</v>
      </c>
    </row>
    <row r="48" spans="1:19" ht="18.75" customHeight="1">
      <c r="A48" s="47" t="s">
        <v>48</v>
      </c>
      <c r="B48" s="3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>
        <f t="shared" si="1"/>
        <v>0</v>
      </c>
    </row>
    <row r="49" spans="1:19" ht="20.25" customHeight="1">
      <c r="A49" s="47" t="s">
        <v>49</v>
      </c>
      <c r="B49" s="34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>
        <f t="shared" si="1"/>
        <v>0</v>
      </c>
    </row>
    <row r="50" spans="1:19" ht="20.25" customHeight="1">
      <c r="A50" s="47" t="s">
        <v>88</v>
      </c>
      <c r="B50" s="34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>
        <f t="shared" si="1"/>
        <v>0</v>
      </c>
    </row>
    <row r="51" spans="1:19" ht="22.5" customHeight="1">
      <c r="A51" s="47" t="s">
        <v>50</v>
      </c>
      <c r="B51" s="33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>
        <f t="shared" si="1"/>
        <v>0</v>
      </c>
    </row>
    <row r="52" spans="1:19" ht="18" customHeight="1">
      <c r="A52" s="47" t="s">
        <v>51</v>
      </c>
      <c r="B52" s="35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>
        <f t="shared" si="1"/>
        <v>0</v>
      </c>
    </row>
    <row r="53" spans="1:19" ht="19.5" customHeight="1">
      <c r="A53" s="47" t="s">
        <v>52</v>
      </c>
      <c r="B53" s="36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>
        <f t="shared" si="1"/>
        <v>0</v>
      </c>
    </row>
    <row r="54" spans="1:19" ht="22.5" customHeight="1">
      <c r="A54" s="47" t="s">
        <v>53</v>
      </c>
      <c r="B54" s="38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>
        <f t="shared" si="1"/>
        <v>0</v>
      </c>
    </row>
    <row r="55" spans="1:19">
      <c r="A55" s="47" t="s">
        <v>54</v>
      </c>
      <c r="B55" s="34"/>
      <c r="C55" s="10"/>
      <c r="D55" s="10"/>
      <c r="E55" s="10"/>
      <c r="F55" s="10"/>
      <c r="G55" s="10"/>
      <c r="H55" s="10"/>
      <c r="I55" s="10"/>
      <c r="J55" s="10"/>
      <c r="K55" s="10"/>
      <c r="L55" s="53"/>
      <c r="M55" s="10"/>
      <c r="N55" s="10"/>
      <c r="O55" s="10"/>
      <c r="P55" s="10"/>
      <c r="Q55" s="10"/>
      <c r="R55" s="10"/>
      <c r="S55" s="10">
        <f t="shared" si="1"/>
        <v>0</v>
      </c>
    </row>
    <row r="56" spans="1:19" ht="18" customHeight="1">
      <c r="A56" s="47" t="s">
        <v>55</v>
      </c>
      <c r="B56" s="40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52"/>
      <c r="N56" s="15"/>
      <c r="O56" s="15"/>
      <c r="P56" s="15"/>
      <c r="Q56" s="15"/>
      <c r="R56" s="15"/>
      <c r="S56" s="15">
        <f t="shared" si="1"/>
        <v>0</v>
      </c>
    </row>
    <row r="57" spans="1:19" ht="18" customHeight="1">
      <c r="A57" s="47" t="s">
        <v>78</v>
      </c>
      <c r="B57" s="40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41"/>
      <c r="N57" s="15"/>
      <c r="O57" s="15"/>
      <c r="P57" s="15"/>
      <c r="Q57" s="15"/>
      <c r="R57" s="15"/>
      <c r="S57" s="15">
        <f t="shared" si="1"/>
        <v>0</v>
      </c>
    </row>
    <row r="58" spans="1:19" ht="18" customHeight="1">
      <c r="A58" s="47" t="s">
        <v>79</v>
      </c>
      <c r="B58" s="40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52"/>
      <c r="N58" s="15"/>
      <c r="O58" s="15"/>
      <c r="P58" s="15"/>
      <c r="Q58" s="15"/>
      <c r="R58" s="15"/>
      <c r="S58" s="15">
        <f t="shared" si="1"/>
        <v>0</v>
      </c>
    </row>
    <row r="59" spans="1:19" ht="18" customHeight="1">
      <c r="A59" s="47" t="s">
        <v>80</v>
      </c>
      <c r="B59" s="40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41"/>
      <c r="N59" s="15"/>
      <c r="O59" s="15"/>
      <c r="P59" s="15"/>
      <c r="Q59" s="15"/>
      <c r="R59" s="15"/>
      <c r="S59" s="15">
        <f t="shared" si="1"/>
        <v>0</v>
      </c>
    </row>
    <row r="60" spans="1:19" ht="19.5" customHeight="1">
      <c r="A60" s="47" t="s">
        <v>56</v>
      </c>
      <c r="B60" s="42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>
        <f t="shared" si="1"/>
        <v>0</v>
      </c>
    </row>
    <row r="61" spans="1:19" ht="18" customHeight="1">
      <c r="A61" s="47" t="s">
        <v>57</v>
      </c>
      <c r="B61" s="32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>
        <f t="shared" si="1"/>
        <v>0</v>
      </c>
    </row>
    <row r="62" spans="1:19" ht="23.25" customHeight="1">
      <c r="A62" s="47" t="s">
        <v>101</v>
      </c>
      <c r="B62" s="40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>
        <f t="shared" si="1"/>
        <v>0</v>
      </c>
    </row>
    <row r="63" spans="1:19" ht="18.75" customHeight="1">
      <c r="A63" s="47" t="s">
        <v>70</v>
      </c>
      <c r="B63" s="40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>
        <f t="shared" si="1"/>
        <v>0</v>
      </c>
    </row>
    <row r="64" spans="1:19" ht="21.75" customHeight="1">
      <c r="A64" s="47" t="s">
        <v>58</v>
      </c>
      <c r="B64" s="43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>
        <f t="shared" si="1"/>
        <v>0</v>
      </c>
    </row>
    <row r="65" spans="1:19" ht="21.75" customHeight="1">
      <c r="A65" s="47" t="s">
        <v>59</v>
      </c>
      <c r="B65" s="43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>
        <f t="shared" si="1"/>
        <v>0</v>
      </c>
    </row>
    <row r="66" spans="1:19" ht="21" customHeight="1">
      <c r="A66" s="47" t="s">
        <v>96</v>
      </c>
      <c r="B66" s="44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>
        <f t="shared" si="1"/>
        <v>0</v>
      </c>
    </row>
    <row r="67" spans="1:19" ht="21" customHeight="1">
      <c r="A67" s="47" t="s">
        <v>99</v>
      </c>
      <c r="B67" s="44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>
        <f t="shared" si="1"/>
        <v>0</v>
      </c>
    </row>
    <row r="68" spans="1:19" ht="21" customHeight="1">
      <c r="A68" s="47" t="s">
        <v>60</v>
      </c>
      <c r="B68" s="34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>
        <f t="shared" si="1"/>
        <v>0</v>
      </c>
    </row>
    <row r="69" spans="1:19" ht="21.75" customHeight="1">
      <c r="A69" s="47" t="s">
        <v>61</v>
      </c>
      <c r="B69" s="45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>
        <f t="shared" si="1"/>
        <v>0</v>
      </c>
    </row>
    <row r="70" spans="1:19" ht="21" customHeight="1">
      <c r="A70" s="47" t="s">
        <v>62</v>
      </c>
      <c r="B70" s="3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>
        <f t="shared" si="1"/>
        <v>0</v>
      </c>
    </row>
    <row r="71" spans="1:19" ht="21" customHeight="1">
      <c r="A71" s="47" t="s">
        <v>90</v>
      </c>
      <c r="B71" s="3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>
        <f t="shared" si="1"/>
        <v>0</v>
      </c>
    </row>
    <row r="72" spans="1:19" ht="18" customHeight="1">
      <c r="A72" s="47" t="s">
        <v>63</v>
      </c>
      <c r="B72" s="35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>
        <f t="shared" si="1"/>
        <v>0</v>
      </c>
    </row>
    <row r="73" spans="1:19" ht="17.25" customHeight="1">
      <c r="A73" s="47" t="s">
        <v>64</v>
      </c>
      <c r="B73" s="36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>
        <f t="shared" si="1"/>
        <v>0</v>
      </c>
    </row>
    <row r="74" spans="1:19" ht="17.25" customHeight="1">
      <c r="A74" s="47" t="s">
        <v>81</v>
      </c>
      <c r="B74" s="36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>
        <f t="shared" ref="S74:S77" si="2">SUM(B74:R74)</f>
        <v>0</v>
      </c>
    </row>
    <row r="75" spans="1:19" ht="19.5" customHeight="1">
      <c r="A75" s="47" t="s">
        <v>65</v>
      </c>
      <c r="B75" s="35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>
        <f t="shared" si="2"/>
        <v>0</v>
      </c>
    </row>
    <row r="76" spans="1:19" ht="19.5" customHeight="1">
      <c r="A76" s="47" t="s">
        <v>66</v>
      </c>
      <c r="B76" s="35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>
        <f t="shared" si="2"/>
        <v>0</v>
      </c>
    </row>
    <row r="77" spans="1:19" ht="19.5" customHeight="1">
      <c r="A77" s="47" t="s">
        <v>82</v>
      </c>
      <c r="B77" s="35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>
        <f t="shared" si="2"/>
        <v>0</v>
      </c>
    </row>
    <row r="78" spans="1:19" ht="22.5" customHeight="1">
      <c r="A78" s="47" t="s">
        <v>67</v>
      </c>
      <c r="B78" s="37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>
        <f t="shared" ref="S78:S89" si="3">SUM(B78:R78)</f>
        <v>0</v>
      </c>
    </row>
    <row r="79" spans="1:19" ht="18" customHeight="1">
      <c r="A79" s="47" t="s">
        <v>24</v>
      </c>
      <c r="B79" s="43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>
        <f t="shared" si="3"/>
        <v>0</v>
      </c>
    </row>
    <row r="80" spans="1:19" ht="23.25" customHeight="1">
      <c r="A80" s="47" t="s">
        <v>83</v>
      </c>
      <c r="B80" s="43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>
        <f>SUM(B80:R80)</f>
        <v>0</v>
      </c>
    </row>
    <row r="81" spans="1:19" ht="18" customHeight="1">
      <c r="A81" s="47" t="s">
        <v>84</v>
      </c>
      <c r="B81" s="38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>
        <f t="shared" si="3"/>
        <v>0</v>
      </c>
    </row>
    <row r="82" spans="1:19" ht="20.25" customHeight="1">
      <c r="A82" s="47" t="s">
        <v>68</v>
      </c>
      <c r="B82" s="32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>
        <f t="shared" si="3"/>
        <v>0</v>
      </c>
    </row>
    <row r="83" spans="1:19" ht="21" customHeight="1">
      <c r="A83" s="47" t="s">
        <v>95</v>
      </c>
      <c r="B83" s="45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>
        <f t="shared" si="3"/>
        <v>0</v>
      </c>
    </row>
    <row r="84" spans="1:19" ht="18.75" customHeight="1">
      <c r="A84" s="47" t="s">
        <v>94</v>
      </c>
      <c r="B84" s="3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>
        <f t="shared" si="3"/>
        <v>0</v>
      </c>
    </row>
    <row r="85" spans="1:19" ht="19.5" customHeight="1">
      <c r="A85" s="47" t="s">
        <v>69</v>
      </c>
      <c r="B85" s="39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>
        <f t="shared" si="3"/>
        <v>0</v>
      </c>
    </row>
    <row r="86" spans="1:19" ht="18.75" customHeight="1">
      <c r="A86" s="47" t="s">
        <v>3</v>
      </c>
      <c r="B86" s="34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>
        <f t="shared" si="3"/>
        <v>0</v>
      </c>
    </row>
    <row r="87" spans="1:19" ht="19.5" customHeight="1">
      <c r="A87" s="47" t="s">
        <v>1</v>
      </c>
      <c r="B87" s="45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>
        <f t="shared" si="3"/>
        <v>0</v>
      </c>
    </row>
    <row r="88" spans="1:19" ht="19.5" customHeight="1">
      <c r="A88" s="47" t="s">
        <v>21</v>
      </c>
      <c r="B88" s="32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>
        <f t="shared" si="3"/>
        <v>0</v>
      </c>
    </row>
    <row r="89" spans="1:19" ht="20.25" customHeight="1">
      <c r="A89" s="48" t="s">
        <v>2</v>
      </c>
      <c r="B89" s="49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>
        <f t="shared" si="3"/>
        <v>0</v>
      </c>
    </row>
    <row r="90" spans="1:19">
      <c r="A90" s="51" t="s">
        <v>85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>
        <f>SUM(B90:R90)</f>
        <v>0</v>
      </c>
    </row>
  </sheetData>
  <mergeCells count="19">
    <mergeCell ref="Q1:Q9"/>
    <mergeCell ref="O1:O9"/>
    <mergeCell ref="R1:R9"/>
    <mergeCell ref="S1:S9"/>
    <mergeCell ref="P1:P9"/>
    <mergeCell ref="D1:D9"/>
    <mergeCell ref="A1:A9"/>
    <mergeCell ref="B1:B9"/>
    <mergeCell ref="C1:C9"/>
    <mergeCell ref="L1:L9"/>
    <mergeCell ref="N1:N9"/>
    <mergeCell ref="M1:M9"/>
    <mergeCell ref="J1:J9"/>
    <mergeCell ref="K1:K9"/>
    <mergeCell ref="E1:E9"/>
    <mergeCell ref="F1:F9"/>
    <mergeCell ref="G1:G9"/>
    <mergeCell ref="H1:H9"/>
    <mergeCell ref="I1:I9"/>
  </mergeCells>
  <pageMargins left="3.937007874015748E-2" right="3.937007874015748E-2" top="0" bottom="0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2023-03-21T06:34:25Z</cp:lastPrinted>
  <dcterms:created xsi:type="dcterms:W3CDTF">2018-11-29T12:00:23Z</dcterms:created>
  <dcterms:modified xsi:type="dcterms:W3CDTF">2025-02-17T10:11:47Z</dcterms:modified>
</cp:coreProperties>
</file>